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45.12\d\００選手強化対策事業\☆国スポ強化戦略プロジェクト（強化費・ふるさと・トップチーム）\R8 内示\"/>
    </mc:Choice>
  </mc:AlternateContent>
  <xr:revisionPtr revIDLastSave="0" documentId="13_ncr:1_{D05B8A40-0C01-461A-8319-1490E53B869F}" xr6:coauthVersionLast="47" xr6:coauthVersionMax="47" xr10:uidLastSave="{00000000-0000-0000-0000-000000000000}"/>
  <bookViews>
    <workbookView xWindow="-108" yWindow="-108" windowWidth="23256" windowHeight="12456" firstSheet="10" activeTab="11" xr2:uid="{00000000-000D-0000-FFFF-FFFF00000000}"/>
  </bookViews>
  <sheets>
    <sheet name="様式２－１" sheetId="8" r:id="rId1"/>
    <sheet name="様式２－２" sheetId="11" r:id="rId2"/>
    <sheet name="様式２－２－１　事業別決算書（選手強化費）" sheetId="32" r:id="rId3"/>
    <sheet name="様式２－２－１　事業別決算書（トップチーム活用)" sheetId="29" r:id="rId4"/>
    <sheet name="様式２－２－１　事業別決算書（ふるさと）" sheetId="22" r:id="rId5"/>
    <sheet name="様式２－３" sheetId="31" r:id="rId6"/>
    <sheet name="様式２－４　事業実施・実績報告書（選手強化費）" sheetId="33" r:id="rId7"/>
    <sheet name="様式２－４　事業実施・実績報告書（トップチーム）" sheetId="30" r:id="rId8"/>
    <sheet name="様式２－４　事業実施・実績報告書（ふるさと）" sheetId="26" r:id="rId9"/>
    <sheet name="様式２－５　事業別参加者名簿" sheetId="23" r:id="rId10"/>
    <sheet name="様式２－６　事業別領収書１" sheetId="25" r:id="rId11"/>
    <sheet name="様式２－７　事業別領収書２" sheetId="24" r:id="rId12"/>
  </sheets>
  <externalReferences>
    <externalReference r:id="rId13"/>
  </externalReferences>
  <definedNames>
    <definedName name="_xlnm._FilterDatabase" localSheetId="5" hidden="1">'様式２－３'!$A$3:$AK$4</definedName>
    <definedName name="_xlnm._FilterDatabase" localSheetId="11" hidden="1">'様式２－７　事業別領収書２'!$O$4:$O$6</definedName>
    <definedName name="_xlnm.Print_Area" localSheetId="0">'様式２－１'!$A$1:$AN$45</definedName>
    <definedName name="_xlnm.Print_Area" localSheetId="1">'様式２－２'!$A$1:$AK$38</definedName>
    <definedName name="_xlnm.Print_Area" localSheetId="3">'様式２－２－１　事業別決算書（トップチーム活用)'!$A$1:$AN$39</definedName>
    <definedName name="_xlnm.Print_Area" localSheetId="4">'様式２－２－１　事業別決算書（ふるさと）'!$A$1:$AN$39</definedName>
    <definedName name="_xlnm.Print_Area" localSheetId="2">'様式２－２－１　事業別決算書（選手強化費）'!$A$1:$AN$40</definedName>
    <definedName name="_xlnm.Print_Area" localSheetId="5">'様式２－３'!$A$1:$AK$35</definedName>
    <definedName name="_xlnm.Print_Area" localSheetId="8">'様式２－４　事業実施・実績報告書（ふるさと）'!$A$1:$AK$40</definedName>
    <definedName name="_xlnm.Print_Area" localSheetId="6">'様式２－４　事業実施・実績報告書（選手強化費）'!$A$1:$AK$46</definedName>
    <definedName name="_xlnm.Print_Area" localSheetId="9">'様式２－５　事業別参加者名簿'!$A$1:$J$40</definedName>
    <definedName name="_xlnm.Print_Area" localSheetId="10">'様式２－６　事業別領収書１'!$A$1:$AN$53</definedName>
    <definedName name="_xlnm.Print_Area" localSheetId="11">'様式２－７　事業別領収書２'!$A$1:$J$27</definedName>
    <definedName name="Z_80B2E0E5_0673_4E7A_8EB0_AF0040D85C9E_.wvu.PrintArea" localSheetId="3" hidden="1">'様式２－２－１　事業別決算書（トップチーム活用)'!$A$1:$AN$27</definedName>
    <definedName name="Z_80B2E0E5_0673_4E7A_8EB0_AF0040D85C9E_.wvu.PrintArea" localSheetId="4" hidden="1">'様式２－２－１　事業別決算書（ふるさと）'!$A$1:$AN$27</definedName>
    <definedName name="Z_80B2E0E5_0673_4E7A_8EB0_AF0040D85C9E_.wvu.PrintArea" localSheetId="8" hidden="1">'様式２－４　事業実施・実績報告書（ふるさと）'!$A$1:$AK$37</definedName>
    <definedName name="Z_80B2E0E5_0673_4E7A_8EB0_AF0040D85C9E_.wvu.PrintArea" localSheetId="9" hidden="1">'様式２－５　事業別参加者名簿'!$A$1:$F$39</definedName>
    <definedName name="Z_80B2E0E5_0673_4E7A_8EB0_AF0040D85C9E_.wvu.PrintArea" localSheetId="10" hidden="1">'様式２－６　事業別領収書１'!$A$1:$AN$52</definedName>
    <definedName name="Z_80B2E0E5_0673_4E7A_8EB0_AF0040D85C9E_.wvu.PrintArea" localSheetId="11" hidden="1">'様式２－７　事業別領収書２'!$A$1:$J$27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" i="11" l="1"/>
  <c r="Q25" i="11"/>
  <c r="J14" i="32"/>
  <c r="Q23" i="11"/>
  <c r="Q21" i="11"/>
  <c r="J15" i="22"/>
  <c r="J14" i="22" s="1"/>
  <c r="J30" i="22" s="1"/>
  <c r="J15" i="29"/>
  <c r="J14" i="29" s="1"/>
  <c r="J30" i="29" s="1"/>
  <c r="J30" i="32"/>
  <c r="AE29" i="11" l="1"/>
  <c r="AE25" i="11"/>
  <c r="AE27" i="11"/>
  <c r="X29" i="11"/>
  <c r="X27" i="11"/>
  <c r="X25" i="11"/>
  <c r="Q29" i="11"/>
  <c r="J29" i="11" s="1"/>
  <c r="Q17" i="11" l="1"/>
  <c r="Q19" i="11"/>
  <c r="J15" i="32"/>
  <c r="R19" i="33"/>
  <c r="AI19" i="33"/>
  <c r="U22" i="33"/>
  <c r="U23" i="33"/>
  <c r="U24" i="33"/>
  <c r="U25" i="33"/>
  <c r="D33" i="33"/>
  <c r="Q16" i="11" l="1"/>
  <c r="Q15" i="11" s="1"/>
  <c r="U33" i="33"/>
  <c r="J10" i="32"/>
  <c r="T32" i="32"/>
  <c r="J32" i="32"/>
  <c r="AE19" i="11"/>
  <c r="AE17" i="11"/>
  <c r="X19" i="11"/>
  <c r="X21" i="11"/>
  <c r="J21" i="11" s="1"/>
  <c r="X23" i="11"/>
  <c r="J23" i="11" s="1"/>
  <c r="X17" i="11"/>
  <c r="C4" i="30"/>
  <c r="G7" i="30"/>
  <c r="AE16" i="11" l="1"/>
  <c r="AE15" i="11" s="1"/>
  <c r="J19" i="11"/>
  <c r="X16" i="11"/>
  <c r="X15" i="11" s="1"/>
  <c r="J17" i="11"/>
  <c r="AC32" i="32"/>
  <c r="L32" i="29"/>
  <c r="J10" i="29"/>
  <c r="D16" i="26"/>
  <c r="D17" i="26"/>
  <c r="D18" i="26"/>
  <c r="U23" i="26"/>
  <c r="D23" i="26" l="1"/>
  <c r="J16" i="11"/>
  <c r="W32" i="29"/>
  <c r="AG32" i="29" s="1"/>
  <c r="T40" i="25"/>
  <c r="AH40" i="25" s="1"/>
  <c r="X40" i="25"/>
  <c r="J10" i="22"/>
  <c r="L32" i="22"/>
  <c r="W32" i="22" l="1"/>
  <c r="AG32" i="22" s="1"/>
  <c r="F3" i="11" l="1"/>
  <c r="J25" i="11"/>
  <c r="J27" i="11"/>
  <c r="J10" i="11"/>
  <c r="J15" i="11" l="1"/>
  <c r="J31" i="11" s="1"/>
</calcChain>
</file>

<file path=xl/sharedStrings.xml><?xml version="1.0" encoding="utf-8"?>
<sst xmlns="http://schemas.openxmlformats.org/spreadsheetml/2006/main" count="580" uniqueCount="294">
  <si>
    <t xml:space="preserve"> </t>
    <phoneticPr fontId="1"/>
  </si>
  <si>
    <t>　　　　</t>
    <phoneticPr fontId="1"/>
  </si>
  <si>
    <t>単位：円</t>
    <rPh sb="0" eb="2">
      <t>タンイ</t>
    </rPh>
    <rPh sb="3" eb="4">
      <t>エン</t>
    </rPh>
    <phoneticPr fontId="1"/>
  </si>
  <si>
    <t>内　　　　　　　訳</t>
    <rPh sb="0" eb="1">
      <t>ウチ</t>
    </rPh>
    <rPh sb="8" eb="9">
      <t>ヤク</t>
    </rPh>
    <phoneticPr fontId="1"/>
  </si>
  <si>
    <t>競技団体負担金</t>
    <rPh sb="0" eb="2">
      <t>キョウギ</t>
    </rPh>
    <rPh sb="2" eb="4">
      <t>ダンタイ</t>
    </rPh>
    <rPh sb="4" eb="7">
      <t>フタンキン</t>
    </rPh>
    <phoneticPr fontId="1"/>
  </si>
  <si>
    <t>公印</t>
    <rPh sb="0" eb="2">
      <t>コウイン</t>
    </rPh>
    <phoneticPr fontId="1"/>
  </si>
  <si>
    <t>記</t>
    <rPh sb="0" eb="1">
      <t>キ</t>
    </rPh>
    <phoneticPr fontId="1"/>
  </si>
  <si>
    <t>協会（連盟）</t>
  </si>
  <si>
    <t>発第</t>
    <rPh sb="0" eb="1">
      <t>ハツ</t>
    </rPh>
    <rPh sb="1" eb="2">
      <t>ダイ</t>
    </rPh>
    <phoneticPr fontId="1"/>
  </si>
  <si>
    <t>号</t>
  </si>
  <si>
    <t>日</t>
  </si>
  <si>
    <t>月</t>
  </si>
  <si>
    <t>年</t>
  </si>
  <si>
    <t>円</t>
    <rPh sb="0" eb="1">
      <t>エン</t>
    </rPh>
    <phoneticPr fontId="1"/>
  </si>
  <si>
    <t>記入上の注意</t>
    <rPh sb="0" eb="3">
      <t>キニュウジョウ</t>
    </rPh>
    <rPh sb="4" eb="6">
      <t>チュウイ</t>
    </rPh>
    <phoneticPr fontId="1"/>
  </si>
  <si>
    <t>担当者</t>
    <rPh sb="0" eb="3">
      <t>タントウシャ</t>
    </rPh>
    <phoneticPr fontId="1"/>
  </si>
  <si>
    <t>ＴＥＬ</t>
    <phoneticPr fontId="1"/>
  </si>
  <si>
    <t>ＦＡＸ</t>
    <phoneticPr fontId="1"/>
  </si>
  <si>
    <t>E-mail</t>
    <phoneticPr fontId="1"/>
  </si>
  <si>
    <t>３　記入上の注意</t>
    <rPh sb="2" eb="4">
      <t>キニュウ</t>
    </rPh>
    <rPh sb="4" eb="5">
      <t>ジョウ</t>
    </rPh>
    <rPh sb="6" eb="8">
      <t>チュウイ</t>
    </rPh>
    <phoneticPr fontId="1"/>
  </si>
  <si>
    <t>○○</t>
    <phoneticPr fontId="1"/>
  </si>
  <si>
    <t>○○○○</t>
    <phoneticPr fontId="1"/>
  </si>
  <si>
    <t>○○○</t>
    <phoneticPr fontId="1"/>
  </si>
  <si>
    <t>(元号)</t>
    <rPh sb="1" eb="3">
      <t>ゲンゴウ</t>
    </rPh>
    <phoneticPr fontId="1"/>
  </si>
  <si>
    <t>　公益財団法人　宮崎県スポーツ協会</t>
    <rPh sb="1" eb="3">
      <t>コウエキ</t>
    </rPh>
    <rPh sb="3" eb="7">
      <t>ザイダンホウジン</t>
    </rPh>
    <rPh sb="8" eb="11">
      <t>ミヤザキケン</t>
    </rPh>
    <rPh sb="15" eb="17">
      <t>キョウカイ</t>
    </rPh>
    <rPh sb="16" eb="17">
      <t>タイキョウ</t>
    </rPh>
    <phoneticPr fontId="1"/>
  </si>
  <si>
    <t>令和</t>
    <rPh sb="0" eb="2">
      <t>レイワ</t>
    </rPh>
    <phoneticPr fontId="1"/>
  </si>
  <si>
    <t>団　体　名</t>
    <rPh sb="0" eb="1">
      <t>ダン</t>
    </rPh>
    <rPh sb="2" eb="3">
      <t>タイ</t>
    </rPh>
    <rPh sb="4" eb="5">
      <t>ナ</t>
    </rPh>
    <phoneticPr fontId="1"/>
  </si>
  <si>
    <t>代表者職・氏名</t>
    <rPh sb="0" eb="2">
      <t>ダイヒョウ</t>
    </rPh>
    <rPh sb="2" eb="3">
      <t>シャ</t>
    </rPh>
    <rPh sb="3" eb="4">
      <t>ショク</t>
    </rPh>
    <rPh sb="5" eb="6">
      <t>シ</t>
    </rPh>
    <rPh sb="6" eb="7">
      <t>ナ</t>
    </rPh>
    <phoneticPr fontId="1"/>
  </si>
  <si>
    <t>年度</t>
    <rPh sb="0" eb="2">
      <t>ネンド</t>
    </rPh>
    <phoneticPr fontId="1"/>
  </si>
  <si>
    <t>１　収　　入</t>
    <rPh sb="2" eb="3">
      <t>オサム</t>
    </rPh>
    <rPh sb="5" eb="6">
      <t>ニュウ</t>
    </rPh>
    <phoneticPr fontId="1"/>
  </si>
  <si>
    <t>費　　目</t>
    <rPh sb="0" eb="1">
      <t>ヒ</t>
    </rPh>
    <rPh sb="3" eb="4">
      <t>メ</t>
    </rPh>
    <phoneticPr fontId="1"/>
  </si>
  <si>
    <t>金　額</t>
    <rPh sb="0" eb="1">
      <t>キン</t>
    </rPh>
    <rPh sb="2" eb="3">
      <t>ガク</t>
    </rPh>
    <phoneticPr fontId="1"/>
  </si>
  <si>
    <t>１　補助金</t>
    <rPh sb="2" eb="3">
      <t>タスク</t>
    </rPh>
    <rPh sb="3" eb="4">
      <t>スケ</t>
    </rPh>
    <rPh sb="4" eb="5">
      <t>キン</t>
    </rPh>
    <phoneticPr fontId="1"/>
  </si>
  <si>
    <t>２　負担金</t>
    <rPh sb="2" eb="3">
      <t>フ</t>
    </rPh>
    <rPh sb="3" eb="4">
      <t>タン</t>
    </rPh>
    <rPh sb="4" eb="5">
      <t>キン</t>
    </rPh>
    <phoneticPr fontId="1"/>
  </si>
  <si>
    <t>３　その他</t>
    <rPh sb="4" eb="5">
      <t>タ</t>
    </rPh>
    <phoneticPr fontId="1"/>
  </si>
  <si>
    <t>収入合計</t>
    <rPh sb="0" eb="1">
      <t>オサム</t>
    </rPh>
    <rPh sb="1" eb="2">
      <t>ニュウ</t>
    </rPh>
    <rPh sb="2" eb="3">
      <t>ア</t>
    </rPh>
    <rPh sb="3" eb="4">
      <t>ケイ</t>
    </rPh>
    <phoneticPr fontId="1"/>
  </si>
  <si>
    <t>２　支　　出</t>
    <rPh sb="2" eb="3">
      <t>シ</t>
    </rPh>
    <rPh sb="5" eb="6">
      <t>デ</t>
    </rPh>
    <phoneticPr fontId="1"/>
  </si>
  <si>
    <t>１　対象経費</t>
    <rPh sb="2" eb="3">
      <t>タイ</t>
    </rPh>
    <rPh sb="3" eb="4">
      <t>ゾウ</t>
    </rPh>
    <rPh sb="4" eb="5">
      <t>ヘ</t>
    </rPh>
    <rPh sb="5" eb="6">
      <t>ヒ</t>
    </rPh>
    <phoneticPr fontId="1"/>
  </si>
  <si>
    <t>(1) 旅費</t>
    <rPh sb="4" eb="5">
      <t>タビ</t>
    </rPh>
    <rPh sb="5" eb="6">
      <t>ヒ</t>
    </rPh>
    <phoneticPr fontId="1"/>
  </si>
  <si>
    <t>① 交通費</t>
    <rPh sb="2" eb="5">
      <t>コウツウヒ</t>
    </rPh>
    <phoneticPr fontId="1"/>
  </si>
  <si>
    <t>② 宿泊費</t>
    <rPh sb="2" eb="5">
      <t>シュクハクヒ</t>
    </rPh>
    <phoneticPr fontId="1"/>
  </si>
  <si>
    <t>(2) 使用料賃借料</t>
    <rPh sb="4" eb="7">
      <t>シヨウリョウ</t>
    </rPh>
    <rPh sb="7" eb="10">
      <t>チンシャクリョウ</t>
    </rPh>
    <phoneticPr fontId="1"/>
  </si>
  <si>
    <t>(3) 報償費</t>
    <rPh sb="4" eb="7">
      <t>ホウショウヒ</t>
    </rPh>
    <phoneticPr fontId="1"/>
  </si>
  <si>
    <t>２　対象外経費</t>
    <rPh sb="2" eb="3">
      <t>タイ</t>
    </rPh>
    <rPh sb="3" eb="4">
      <t>ゾウ</t>
    </rPh>
    <rPh sb="4" eb="5">
      <t>ソト</t>
    </rPh>
    <rPh sb="5" eb="6">
      <t>ヘ</t>
    </rPh>
    <rPh sb="6" eb="7">
      <t>ヒ</t>
    </rPh>
    <phoneticPr fontId="1"/>
  </si>
  <si>
    <t>支出合計</t>
    <rPh sb="0" eb="1">
      <t>シ</t>
    </rPh>
    <rPh sb="1" eb="2">
      <t>デ</t>
    </rPh>
    <rPh sb="2" eb="3">
      <t>ア</t>
    </rPh>
    <rPh sb="3" eb="4">
      <t>ケイ</t>
    </rPh>
    <phoneticPr fontId="1"/>
  </si>
  <si>
    <t>【記入上の注意】</t>
    <rPh sb="1" eb="4">
      <t>キニュウジョウ</t>
    </rPh>
    <rPh sb="5" eb="7">
      <t>チュウイ</t>
    </rPh>
    <phoneticPr fontId="1"/>
  </si>
  <si>
    <t>１　網掛け部分は対象外。金額欄は桁区切が入っているため、そのまま数値を入れること。</t>
    <rPh sb="2" eb="4">
      <t>アミカ</t>
    </rPh>
    <rPh sb="5" eb="7">
      <t>ブブン</t>
    </rPh>
    <rPh sb="8" eb="11">
      <t>タイショウガイ</t>
    </rPh>
    <rPh sb="12" eb="14">
      <t>キンガク</t>
    </rPh>
    <rPh sb="14" eb="15">
      <t>ラン</t>
    </rPh>
    <rPh sb="16" eb="17">
      <t>ケタ</t>
    </rPh>
    <rPh sb="17" eb="19">
      <t>クギ</t>
    </rPh>
    <rPh sb="20" eb="21">
      <t>ハイ</t>
    </rPh>
    <rPh sb="32" eb="34">
      <t>スウチ</t>
    </rPh>
    <rPh sb="35" eb="36">
      <t>イ</t>
    </rPh>
    <phoneticPr fontId="1"/>
  </si>
  <si>
    <t>２　補助金については、内示額を入力すること。</t>
    <rPh sb="2" eb="5">
      <t>ホジョキン</t>
    </rPh>
    <rPh sb="11" eb="14">
      <t>ナイジガク</t>
    </rPh>
    <rPh sb="15" eb="17">
      <t>ニュウリョク</t>
    </rPh>
    <phoneticPr fontId="1"/>
  </si>
  <si>
    <t>４　旅行パック使用時の旅費については、対象経費の宿泊費を除いた金額を交通費にする。</t>
    <rPh sb="2" eb="4">
      <t>リョコウ</t>
    </rPh>
    <rPh sb="7" eb="10">
      <t>シヨウジ</t>
    </rPh>
    <rPh sb="11" eb="13">
      <t>リョヒ</t>
    </rPh>
    <rPh sb="19" eb="21">
      <t>タイショウ</t>
    </rPh>
    <rPh sb="21" eb="23">
      <t>ケイヒ</t>
    </rPh>
    <rPh sb="24" eb="27">
      <t>シュクハクヒ</t>
    </rPh>
    <rPh sb="28" eb="29">
      <t>ノゾ</t>
    </rPh>
    <rPh sb="31" eb="33">
      <t>キンガク</t>
    </rPh>
    <rPh sb="34" eb="37">
      <t>コウツウヒ</t>
    </rPh>
    <phoneticPr fontId="1"/>
  </si>
  <si>
    <t>(4) 需用費</t>
    <rPh sb="4" eb="5">
      <t>ジュ</t>
    </rPh>
    <rPh sb="5" eb="6">
      <t>ヨウ</t>
    </rPh>
    <rPh sb="6" eb="7">
      <t>ヒ</t>
    </rPh>
    <phoneticPr fontId="1"/>
  </si>
  <si>
    <t>(5) 役務費</t>
    <rPh sb="4" eb="5">
      <t>ヤク</t>
    </rPh>
    <rPh sb="5" eb="6">
      <t>ム</t>
    </rPh>
    <rPh sb="6" eb="7">
      <t>ヒ</t>
    </rPh>
    <phoneticPr fontId="1"/>
  </si>
  <si>
    <t>３　県内外15,000円を超える宿泊費（消費税込）等、本会が定めた宿泊料金を超過する部分
　は、補助対象外とする。</t>
    <rPh sb="2" eb="4">
      <t>ケンナイ</t>
    </rPh>
    <rPh sb="4" eb="5">
      <t>ガイ</t>
    </rPh>
    <rPh sb="11" eb="12">
      <t>エン</t>
    </rPh>
    <rPh sb="13" eb="14">
      <t>コ</t>
    </rPh>
    <rPh sb="16" eb="19">
      <t>シュクハクヒ</t>
    </rPh>
    <rPh sb="20" eb="23">
      <t>ショウヒゼイ</t>
    </rPh>
    <rPh sb="23" eb="24">
      <t>コ</t>
    </rPh>
    <rPh sb="25" eb="26">
      <t>トウ</t>
    </rPh>
    <phoneticPr fontId="1"/>
  </si>
  <si>
    <t>②トップチーム
活用事業</t>
    <rPh sb="8" eb="12">
      <t>カツヨウジギョウ</t>
    </rPh>
    <phoneticPr fontId="1"/>
  </si>
  <si>
    <t>③ふるさと選手活動
支援プロジェクト</t>
    <phoneticPr fontId="1"/>
  </si>
  <si>
    <t>①国スポ選手
強化プロジェクト
(選手強化費）</t>
    <rPh sb="1" eb="2">
      <t>コク</t>
    </rPh>
    <rPh sb="4" eb="6">
      <t>センシュ</t>
    </rPh>
    <rPh sb="7" eb="9">
      <t>キョウカ</t>
    </rPh>
    <rPh sb="17" eb="19">
      <t>センシュ</t>
    </rPh>
    <rPh sb="19" eb="22">
      <t>キョウカヒ</t>
    </rPh>
    <phoneticPr fontId="1"/>
  </si>
  <si>
    <t>宮崎県スポーツ協会からの補助金（①＋②＋③）</t>
    <rPh sb="0" eb="3">
      <t>ミヤザキケン</t>
    </rPh>
    <rPh sb="7" eb="9">
      <t>キョウカイ</t>
    </rPh>
    <rPh sb="8" eb="9">
      <t>タイキョウ</t>
    </rPh>
    <rPh sb="12" eb="15">
      <t>ホジョキン</t>
    </rPh>
    <phoneticPr fontId="1"/>
  </si>
  <si>
    <t>（　　　　　　　　　　　　　　）競技</t>
    <rPh sb="16" eb="18">
      <t>キョウギ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</si>
  <si>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</si>
  <si>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強化練習　　・　　遠征試合</t>
    <rPh sb="0" eb="2">
      <t>キョウカ</t>
    </rPh>
    <rPh sb="2" eb="4">
      <t>レンシュウ</t>
    </rPh>
    <rPh sb="9" eb="11">
      <t>エンセイ</t>
    </rPh>
    <rPh sb="11" eb="13">
      <t>シアイ</t>
    </rPh>
    <phoneticPr fontId="1"/>
  </si>
  <si>
    <t>（該当するものを○で囲む）</t>
    <rPh sb="1" eb="3">
      <t>ガイトウ</t>
    </rPh>
    <rPh sb="10" eb="11">
      <t>カコ</t>
    </rPh>
    <phoneticPr fontId="1"/>
  </si>
  <si>
    <t>種　別</t>
    <rPh sb="0" eb="1">
      <t>タネ</t>
    </rPh>
    <rPh sb="2" eb="3">
      <t>ベツ</t>
    </rPh>
    <phoneticPr fontId="1"/>
  </si>
  <si>
    <t>期　日</t>
    <rPh sb="0" eb="1">
      <t>キ</t>
    </rPh>
    <rPh sb="2" eb="3">
      <t>ヒ</t>
    </rPh>
    <phoneticPr fontId="1"/>
  </si>
  <si>
    <t>令和　　年　　月　　日（　）　～　　日（　）</t>
    <rPh sb="0" eb="2">
      <t>レイワ</t>
    </rPh>
    <rPh sb="4" eb="5">
      <t>ネン</t>
    </rPh>
    <rPh sb="7" eb="8">
      <t>ガツ</t>
    </rPh>
    <rPh sb="10" eb="11">
      <t>ニチ</t>
    </rPh>
    <rPh sb="18" eb="19">
      <t>ニチ</t>
    </rPh>
    <phoneticPr fontId="1"/>
  </si>
  <si>
    <t>場所</t>
    <rPh sb="0" eb="1">
      <t>バ</t>
    </rPh>
    <rPh sb="1" eb="2">
      <t>ショ</t>
    </rPh>
    <phoneticPr fontId="1"/>
  </si>
  <si>
    <t>会 場</t>
    <rPh sb="0" eb="1">
      <t>カイ</t>
    </rPh>
    <rPh sb="2" eb="3">
      <t>バ</t>
    </rPh>
    <phoneticPr fontId="1"/>
  </si>
  <si>
    <t>宿舎名</t>
    <rPh sb="0" eb="2">
      <t>シュクシャ</t>
    </rPh>
    <rPh sb="2" eb="3">
      <t>メイ</t>
    </rPh>
    <phoneticPr fontId="1"/>
  </si>
  <si>
    <t>参 加 人 員</t>
    <rPh sb="0" eb="1">
      <t>サン</t>
    </rPh>
    <rPh sb="2" eb="3">
      <t>カ</t>
    </rPh>
    <rPh sb="4" eb="5">
      <t>ヒト</t>
    </rPh>
    <rPh sb="6" eb="7">
      <t>イン</t>
    </rPh>
    <phoneticPr fontId="1"/>
  </si>
  <si>
    <t>指導者</t>
    <rPh sb="0" eb="3">
      <t>シドウシャ</t>
    </rPh>
    <phoneticPr fontId="1"/>
  </si>
  <si>
    <t>名</t>
    <rPh sb="0" eb="1">
      <t>メイ</t>
    </rPh>
    <phoneticPr fontId="1"/>
  </si>
  <si>
    <t>選手</t>
    <rPh sb="0" eb="2">
      <t>センシュ</t>
    </rPh>
    <phoneticPr fontId="1"/>
  </si>
  <si>
    <t>計</t>
    <rPh sb="0" eb="1">
      <t>ケイ</t>
    </rPh>
    <phoneticPr fontId="1"/>
  </si>
  <si>
    <t>日程及び内容</t>
    <rPh sb="0" eb="2">
      <t>ニッテイ</t>
    </rPh>
    <rPh sb="2" eb="3">
      <t>オヨ</t>
    </rPh>
    <rPh sb="4" eb="6">
      <t>ナイヨウ</t>
    </rPh>
    <phoneticPr fontId="1"/>
  </si>
  <si>
    <t>宮崎国スポ強化戦略プロジェクト補助金事業報告</t>
    <rPh sb="18" eb="20">
      <t>ジギョウ</t>
    </rPh>
    <rPh sb="20" eb="22">
      <t>ホウコク</t>
    </rPh>
    <phoneticPr fontId="1"/>
  </si>
  <si>
    <t>　令和　　　年　　　月　　　日付け宮スポ協第　　　号で交付決定通知のありました標記補助金につい</t>
    <rPh sb="1" eb="3">
      <t>レイワ</t>
    </rPh>
    <rPh sb="6" eb="7">
      <t>ネン</t>
    </rPh>
    <rPh sb="10" eb="11">
      <t>ツキ</t>
    </rPh>
    <rPh sb="14" eb="15">
      <t>ヒ</t>
    </rPh>
    <rPh sb="15" eb="16">
      <t>フ</t>
    </rPh>
    <rPh sb="17" eb="18">
      <t>ミヤ</t>
    </rPh>
    <rPh sb="20" eb="21">
      <t>キョウ</t>
    </rPh>
    <rPh sb="21" eb="22">
      <t>ダイ</t>
    </rPh>
    <rPh sb="25" eb="26">
      <t>ゴウ</t>
    </rPh>
    <rPh sb="27" eb="29">
      <t>コウフ</t>
    </rPh>
    <rPh sb="29" eb="31">
      <t>ケッテイ</t>
    </rPh>
    <rPh sb="31" eb="33">
      <t>ツウチ</t>
    </rPh>
    <rPh sb="39" eb="41">
      <t>ヒョウキ</t>
    </rPh>
    <rPh sb="41" eb="44">
      <t>ホジョキン</t>
    </rPh>
    <phoneticPr fontId="1"/>
  </si>
  <si>
    <t>について下記のとおり報告いたします。</t>
    <rPh sb="4" eb="6">
      <t>カキ</t>
    </rPh>
    <rPh sb="10" eb="12">
      <t>ホウコク</t>
    </rPh>
    <phoneticPr fontId="1"/>
  </si>
  <si>
    <t>１　添付書類</t>
    <rPh sb="2" eb="4">
      <t>テンプ</t>
    </rPh>
    <rPh sb="4" eb="6">
      <t>ショルイ</t>
    </rPh>
    <phoneticPr fontId="1"/>
  </si>
  <si>
    <t>(様式２－２)</t>
    <rPh sb="1" eb="3">
      <t>ヨウシキ</t>
    </rPh>
    <phoneticPr fontId="1"/>
  </si>
  <si>
    <t>　○　事業別決算書</t>
    <rPh sb="3" eb="5">
      <t>ジギョウ</t>
    </rPh>
    <rPh sb="5" eb="6">
      <t>ベツ</t>
    </rPh>
    <rPh sb="6" eb="9">
      <t>ケッサンショ</t>
    </rPh>
    <phoneticPr fontId="1"/>
  </si>
  <si>
    <t xml:space="preserve">  ○　事業別参加者名簿</t>
    <rPh sb="4" eb="7">
      <t>ジギョウベツ</t>
    </rPh>
    <rPh sb="7" eb="10">
      <t>サンカシャ</t>
    </rPh>
    <rPh sb="10" eb="12">
      <t>メイボ</t>
    </rPh>
    <phoneticPr fontId="1"/>
  </si>
  <si>
    <t xml:space="preserve">  ○　事業別領収書(原本)</t>
    <rPh sb="4" eb="7">
      <t>ジギョウベツ</t>
    </rPh>
    <rPh sb="7" eb="9">
      <t>リョウシュウ</t>
    </rPh>
    <rPh sb="9" eb="10">
      <t>ショ</t>
    </rPh>
    <rPh sb="11" eb="13">
      <t>ゲンポン</t>
    </rPh>
    <phoneticPr fontId="1"/>
  </si>
  <si>
    <t>２　 競技団体保管書類</t>
    <rPh sb="3" eb="5">
      <t>キョウギ</t>
    </rPh>
    <rPh sb="5" eb="7">
      <t>ダンタイ</t>
    </rPh>
    <rPh sb="7" eb="9">
      <t>ホカン</t>
    </rPh>
    <rPh sb="9" eb="11">
      <t>ショルイ</t>
    </rPh>
    <phoneticPr fontId="1"/>
  </si>
  <si>
    <t>　○　令和　　　年　　　月　　　日付け宮スポ協第　　　号の欄は、交付決定通知日付け並びにその</t>
    <rPh sb="3" eb="5">
      <t>レイワ</t>
    </rPh>
    <rPh sb="8" eb="9">
      <t>ネン</t>
    </rPh>
    <rPh sb="12" eb="13">
      <t>ツキ</t>
    </rPh>
    <rPh sb="16" eb="17">
      <t>ニチ</t>
    </rPh>
    <rPh sb="17" eb="18">
      <t>ヅケ</t>
    </rPh>
    <rPh sb="19" eb="20">
      <t>ミヤ</t>
    </rPh>
    <rPh sb="22" eb="23">
      <t>キョウ</t>
    </rPh>
    <rPh sb="23" eb="24">
      <t>ダイ</t>
    </rPh>
    <phoneticPr fontId="1"/>
  </si>
  <si>
    <t>　　　文書番号を記入のこと。</t>
    <rPh sb="3" eb="5">
      <t>ブンショ</t>
    </rPh>
    <rPh sb="5" eb="7">
      <t>バンゴウ</t>
    </rPh>
    <rPh sb="8" eb="10">
      <t>キニュウ</t>
    </rPh>
    <phoneticPr fontId="1"/>
  </si>
  <si>
    <t>　○　印鑑については、会長公印を押印する。</t>
    <rPh sb="3" eb="5">
      <t>インカン</t>
    </rPh>
    <rPh sb="11" eb="13">
      <t>カイチョウ</t>
    </rPh>
    <rPh sb="13" eb="15">
      <t>コウイン</t>
    </rPh>
    <rPh sb="16" eb="18">
      <t>オウイン</t>
    </rPh>
    <phoneticPr fontId="1"/>
  </si>
  <si>
    <t>　⑦　公共交通機関を利用した場合は、利用区間名(バス停、駅)を記入すること。</t>
    <rPh sb="3" eb="5">
      <t>コウキョウ</t>
    </rPh>
    <rPh sb="5" eb="7">
      <t>コウツウ</t>
    </rPh>
    <rPh sb="7" eb="9">
      <t>キカン</t>
    </rPh>
    <rPh sb="10" eb="12">
      <t>リヨウ</t>
    </rPh>
    <rPh sb="14" eb="16">
      <t>バアイ</t>
    </rPh>
    <rPh sb="18" eb="20">
      <t>リヨウ</t>
    </rPh>
    <rPh sb="20" eb="22">
      <t>クカン</t>
    </rPh>
    <rPh sb="22" eb="23">
      <t>メイ</t>
    </rPh>
    <rPh sb="26" eb="27">
      <t>テイ</t>
    </rPh>
    <rPh sb="28" eb="29">
      <t>エキ</t>
    </rPh>
    <rPh sb="31" eb="33">
      <t>キニュウ</t>
    </rPh>
    <phoneticPr fontId="18"/>
  </si>
  <si>
    <t>　　　上限とし、超過する場合は補助対象外とする。(注)　この場合は、加盟団体等が定めた取扱等を提出すること。</t>
    <rPh sb="3" eb="5">
      <t>ジョウゲン</t>
    </rPh>
    <rPh sb="8" eb="10">
      <t>チョウカ</t>
    </rPh>
    <rPh sb="12" eb="14">
      <t>バアイ</t>
    </rPh>
    <rPh sb="15" eb="17">
      <t>ホジョ</t>
    </rPh>
    <rPh sb="17" eb="20">
      <t>タイショウガイ</t>
    </rPh>
    <rPh sb="25" eb="26">
      <t>チュウ</t>
    </rPh>
    <rPh sb="30" eb="32">
      <t>バアイ</t>
    </rPh>
    <rPh sb="34" eb="36">
      <t>カメイ</t>
    </rPh>
    <rPh sb="36" eb="38">
      <t>ダンタイ</t>
    </rPh>
    <rPh sb="38" eb="39">
      <t>トウ</t>
    </rPh>
    <rPh sb="40" eb="41">
      <t>サダ</t>
    </rPh>
    <phoneticPr fontId="18"/>
  </si>
  <si>
    <t>　⑥　加盟団体等が定めた取扱等がある場合は、その取扱等により計算した額とすること。但し、本会の基準で計算した額を</t>
    <rPh sb="3" eb="5">
      <t>カメイ</t>
    </rPh>
    <rPh sb="5" eb="7">
      <t>ダンタイ</t>
    </rPh>
    <rPh sb="7" eb="8">
      <t>トウ</t>
    </rPh>
    <rPh sb="9" eb="10">
      <t>サダ</t>
    </rPh>
    <rPh sb="12" eb="14">
      <t>トリアツカ</t>
    </rPh>
    <rPh sb="14" eb="15">
      <t>トウ</t>
    </rPh>
    <rPh sb="18" eb="20">
      <t>バアイ</t>
    </rPh>
    <rPh sb="24" eb="26">
      <t>トリアツカ</t>
    </rPh>
    <rPh sb="26" eb="27">
      <t>トウ</t>
    </rPh>
    <rPh sb="30" eb="32">
      <t>ケイサン</t>
    </rPh>
    <rPh sb="34" eb="35">
      <t>ガク</t>
    </rPh>
    <rPh sb="41" eb="42">
      <t>タダ</t>
    </rPh>
    <rPh sb="44" eb="46">
      <t>ホンカイ</t>
    </rPh>
    <rPh sb="47" eb="49">
      <t>キジュン</t>
    </rPh>
    <phoneticPr fontId="18"/>
  </si>
  <si>
    <t>　⑤　自家用車を利用した場合、出発地と目的地間の最短距離(㎞ 端数切捨)に１７円を乗じた額とする。</t>
    <rPh sb="3" eb="7">
      <t>ジカヨウシャ</t>
    </rPh>
    <rPh sb="8" eb="10">
      <t>リヨウ</t>
    </rPh>
    <rPh sb="12" eb="14">
      <t>バアイ</t>
    </rPh>
    <rPh sb="15" eb="18">
      <t>シュッパツチ</t>
    </rPh>
    <rPh sb="19" eb="22">
      <t>モクテキチ</t>
    </rPh>
    <rPh sb="22" eb="23">
      <t>カン</t>
    </rPh>
    <rPh sb="24" eb="26">
      <t>サイタン</t>
    </rPh>
    <rPh sb="26" eb="28">
      <t>キョリ</t>
    </rPh>
    <rPh sb="31" eb="33">
      <t>ハスウ</t>
    </rPh>
    <rPh sb="33" eb="35">
      <t>キリス</t>
    </rPh>
    <rPh sb="39" eb="40">
      <t>エン</t>
    </rPh>
    <rPh sb="41" eb="42">
      <t>ジョウ</t>
    </rPh>
    <rPh sb="44" eb="45">
      <t>ガク</t>
    </rPh>
    <phoneticPr fontId="18"/>
  </si>
  <si>
    <t>　④　交通費は、最も経済的な通常の経路、方法により算出すること。</t>
    <rPh sb="3" eb="6">
      <t>コウツウヒ</t>
    </rPh>
    <rPh sb="8" eb="9">
      <t>モット</t>
    </rPh>
    <rPh sb="10" eb="13">
      <t>ケイザイテキ</t>
    </rPh>
    <rPh sb="14" eb="16">
      <t>ツウジョウ</t>
    </rPh>
    <rPh sb="17" eb="19">
      <t>ケイロ</t>
    </rPh>
    <rPh sb="20" eb="22">
      <t>ホウホウ</t>
    </rPh>
    <rPh sb="25" eb="27">
      <t>サンシュツ</t>
    </rPh>
    <phoneticPr fontId="18"/>
  </si>
  <si>
    <t>　　　但し、内訳として交通費と宿泊費の明細を添付のこと。</t>
    <rPh sb="3" eb="4">
      <t>タダ</t>
    </rPh>
    <rPh sb="6" eb="8">
      <t>ウチワケ</t>
    </rPh>
    <rPh sb="11" eb="14">
      <t>コウツウヒ</t>
    </rPh>
    <rPh sb="15" eb="18">
      <t>シュクハクヒ</t>
    </rPh>
    <rPh sb="19" eb="21">
      <t>メイサイ</t>
    </rPh>
    <rPh sb="22" eb="24">
      <t>テンプ</t>
    </rPh>
    <phoneticPr fontId="18"/>
  </si>
  <si>
    <t>　③　旅行業者等に交通手段・宿泊等を一括手配（依頼）し利用した場合は、旅行業者の領収書を添付する。</t>
    <rPh sb="3" eb="5">
      <t>リョコウ</t>
    </rPh>
    <rPh sb="5" eb="7">
      <t>ギョウシャ</t>
    </rPh>
    <rPh sb="7" eb="8">
      <t>トウ</t>
    </rPh>
    <rPh sb="9" eb="11">
      <t>コウツウ</t>
    </rPh>
    <rPh sb="11" eb="13">
      <t>シュダン</t>
    </rPh>
    <rPh sb="14" eb="17">
      <t>シュクハクトウ</t>
    </rPh>
    <rPh sb="18" eb="20">
      <t>イッカツ</t>
    </rPh>
    <rPh sb="20" eb="22">
      <t>テハイ</t>
    </rPh>
    <rPh sb="23" eb="25">
      <t>イライ</t>
    </rPh>
    <rPh sb="27" eb="29">
      <t>リヨウ</t>
    </rPh>
    <rPh sb="31" eb="33">
      <t>バアイ</t>
    </rPh>
    <rPh sb="35" eb="37">
      <t>リョコウ</t>
    </rPh>
    <rPh sb="37" eb="39">
      <t>ギョウシャ</t>
    </rPh>
    <rPh sb="40" eb="43">
      <t>リョウシュウショ</t>
    </rPh>
    <rPh sb="44" eb="46">
      <t>テンプ</t>
    </rPh>
    <phoneticPr fontId="18"/>
  </si>
  <si>
    <t>　①　金額欄は、同額であっても「同上」、「〃」で記入せず、必ず金額を記入のこと。</t>
    <rPh sb="3" eb="6">
      <t>キンガクラン</t>
    </rPh>
    <rPh sb="8" eb="10">
      <t>ドウガク</t>
    </rPh>
    <rPh sb="16" eb="18">
      <t>ドウジョウ</t>
    </rPh>
    <rPh sb="24" eb="26">
      <t>キニュウ</t>
    </rPh>
    <rPh sb="29" eb="30">
      <t>カナラ</t>
    </rPh>
    <rPh sb="31" eb="33">
      <t>キンガク</t>
    </rPh>
    <rPh sb="34" eb="36">
      <t>キニュウ</t>
    </rPh>
    <phoneticPr fontId="18"/>
  </si>
  <si>
    <t>合　計</t>
    <rPh sb="0" eb="1">
      <t>ア</t>
    </rPh>
    <rPh sb="2" eb="3">
      <t>ケイ</t>
    </rPh>
    <phoneticPr fontId="1"/>
  </si>
  <si>
    <t>～</t>
    <phoneticPr fontId="1"/>
  </si>
  <si>
    <t>電車・車(　　)㎞</t>
    <rPh sb="3" eb="4">
      <t>クルマ</t>
    </rPh>
    <phoneticPr fontId="1"/>
  </si>
  <si>
    <t>航空機・ﾊﾞｽ</t>
    <rPh sb="0" eb="3">
      <t>コウクウキ</t>
    </rPh>
    <phoneticPr fontId="1"/>
  </si>
  <si>
    <t>区　　間</t>
    <rPh sb="0" eb="1">
      <t>ク</t>
    </rPh>
    <rPh sb="3" eb="4">
      <t>アイダ</t>
    </rPh>
    <phoneticPr fontId="1"/>
  </si>
  <si>
    <t>受領
サイン</t>
    <rPh sb="0" eb="2">
      <t>ジュリョウ</t>
    </rPh>
    <phoneticPr fontId="1"/>
  </si>
  <si>
    <t>受領日</t>
    <rPh sb="0" eb="3">
      <t>ジュリョウビ</t>
    </rPh>
    <phoneticPr fontId="1"/>
  </si>
  <si>
    <t>支　払　額</t>
    <rPh sb="0" eb="1">
      <t>シ</t>
    </rPh>
    <rPh sb="2" eb="3">
      <t>バライ</t>
    </rPh>
    <rPh sb="4" eb="5">
      <t>ガク</t>
    </rPh>
    <phoneticPr fontId="1"/>
  </si>
  <si>
    <t>交　　通</t>
    <rPh sb="0" eb="1">
      <t>コウ</t>
    </rPh>
    <rPh sb="3" eb="4">
      <t>ツウ</t>
    </rPh>
    <phoneticPr fontId="1"/>
  </si>
  <si>
    <t>期日</t>
    <rPh sb="0" eb="2">
      <t>キジツ</t>
    </rPh>
    <phoneticPr fontId="1"/>
  </si>
  <si>
    <t>氏　　名</t>
    <rPh sb="0" eb="1">
      <t>シ</t>
    </rPh>
    <rPh sb="3" eb="4">
      <t>メイ</t>
    </rPh>
    <phoneticPr fontId="1"/>
  </si>
  <si>
    <t>No</t>
    <phoneticPr fontId="1"/>
  </si>
  <si>
    <t>※　他の事業（国スポ派遣費、個人指定、女性アスリート、大学・社会人等）と領収書の重複が
　ないようご注意ください。
※　ポイント還元やキャンペーン等との併用はできませんのでご注意ください。</t>
    <phoneticPr fontId="1"/>
  </si>
  <si>
    <t>※　差引額がマイナスになる場合は、戻入不要。</t>
    <rPh sb="2" eb="5">
      <t>サシヒキガク</t>
    </rPh>
    <rPh sb="13" eb="15">
      <t>バアイ</t>
    </rPh>
    <rPh sb="17" eb="19">
      <t>レイニュウ</t>
    </rPh>
    <rPh sb="19" eb="21">
      <t>フヨウ</t>
    </rPh>
    <phoneticPr fontId="1"/>
  </si>
  <si>
    <t>差引額</t>
    <rPh sb="0" eb="3">
      <t>サシヒキガク</t>
    </rPh>
    <phoneticPr fontId="1"/>
  </si>
  <si>
    <t>＝</t>
    <phoneticPr fontId="1"/>
  </si>
  <si>
    <t>１対象経費</t>
    <rPh sb="1" eb="5">
      <t>タイショウケイヒ</t>
    </rPh>
    <phoneticPr fontId="1"/>
  </si>
  <si>
    <t>－</t>
    <phoneticPr fontId="1"/>
  </si>
  <si>
    <t>1補助金</t>
    <rPh sb="1" eb="4">
      <t>ホジョキン</t>
    </rPh>
    <phoneticPr fontId="1"/>
  </si>
  <si>
    <t>３　差引額</t>
    <rPh sb="2" eb="5">
      <t>サシヒキガク</t>
    </rPh>
    <phoneticPr fontId="1"/>
  </si>
  <si>
    <t>１＋２</t>
    <phoneticPr fontId="1"/>
  </si>
  <si>
    <t>①＋②＋③</t>
    <phoneticPr fontId="1"/>
  </si>
  <si>
    <t>(1)＋(5)＋(6)</t>
    <phoneticPr fontId="1"/>
  </si>
  <si>
    <t>※　参加者名簿様式は、競技団体の様式でも可。ただし、宿泊対象者がわかるように記載すること。</t>
    <rPh sb="2" eb="5">
      <t>サンカシャ</t>
    </rPh>
    <rPh sb="5" eb="7">
      <t>メイボ</t>
    </rPh>
    <rPh sb="7" eb="9">
      <t>ヨウシキ</t>
    </rPh>
    <rPh sb="11" eb="13">
      <t>キョウギ</t>
    </rPh>
    <rPh sb="13" eb="15">
      <t>ダンタイ</t>
    </rPh>
    <rPh sb="16" eb="18">
      <t>ヨウシキ</t>
    </rPh>
    <rPh sb="20" eb="21">
      <t>カ</t>
    </rPh>
    <rPh sb="26" eb="28">
      <t>シュクハク</t>
    </rPh>
    <rPh sb="28" eb="31">
      <t>タイショウシャ</t>
    </rPh>
    <rPh sb="38" eb="40">
      <t>キサイ</t>
    </rPh>
    <phoneticPr fontId="1"/>
  </si>
  <si>
    <t>※　宿泊費の支出があった者については、宿泊対象者の欄に○を付けること。</t>
    <rPh sb="2" eb="5">
      <t>シュクハクヒ</t>
    </rPh>
    <rPh sb="6" eb="8">
      <t>シシュツ</t>
    </rPh>
    <rPh sb="12" eb="13">
      <t>モノ</t>
    </rPh>
    <rPh sb="19" eb="21">
      <t>シュクハク</t>
    </rPh>
    <rPh sb="21" eb="24">
      <t>タイショウシャ</t>
    </rPh>
    <rPh sb="25" eb="26">
      <t>ラン</t>
    </rPh>
    <rPh sb="29" eb="30">
      <t>ツ</t>
    </rPh>
    <phoneticPr fontId="1"/>
  </si>
  <si>
    <t>※　参加者名簿については、事業実施日ごとに作成すること。</t>
    <rPh sb="2" eb="5">
      <t>サンカシャ</t>
    </rPh>
    <rPh sb="5" eb="7">
      <t>メイボ</t>
    </rPh>
    <rPh sb="13" eb="15">
      <t>ジギョウ</t>
    </rPh>
    <rPh sb="15" eb="18">
      <t>ジッシビ</t>
    </rPh>
    <rPh sb="21" eb="23">
      <t>サクセイ</t>
    </rPh>
    <phoneticPr fontId="1"/>
  </si>
  <si>
    <t>記入責任者氏名（　　　　　　　）　電話番号（　　　　　　　　　　　　　　　）</t>
    <rPh sb="0" eb="2">
      <t>キニュウ</t>
    </rPh>
    <rPh sb="2" eb="5">
      <t>セキニンシャ</t>
    </rPh>
    <rPh sb="5" eb="7">
      <t>シメイ</t>
    </rPh>
    <rPh sb="17" eb="19">
      <t>デンワ</t>
    </rPh>
    <rPh sb="19" eb="21">
      <t>バンゴウ</t>
    </rPh>
    <phoneticPr fontId="1"/>
  </si>
  <si>
    <t>月　日</t>
    <rPh sb="0" eb="1">
      <t>ガツ</t>
    </rPh>
    <rPh sb="2" eb="3">
      <t>ビ</t>
    </rPh>
    <phoneticPr fontId="1"/>
  </si>
  <si>
    <t>宿泊対象者</t>
    <rPh sb="0" eb="2">
      <t>シュクハク</t>
    </rPh>
    <rPh sb="2" eb="5">
      <t>タイショウシャ</t>
    </rPh>
    <phoneticPr fontId="1"/>
  </si>
  <si>
    <t>年齢･学年</t>
    <rPh sb="0" eb="2">
      <t>ネンレイ</t>
    </rPh>
    <rPh sb="3" eb="5">
      <t>ガクネン</t>
    </rPh>
    <phoneticPr fontId="1"/>
  </si>
  <si>
    <t>氏　　　　名</t>
    <rPh sb="0" eb="1">
      <t>シ</t>
    </rPh>
    <rPh sb="5" eb="6">
      <t>メイ</t>
    </rPh>
    <phoneticPr fontId="1"/>
  </si>
  <si>
    <t>監督・選手別</t>
    <rPh sb="0" eb="2">
      <t>カントク</t>
    </rPh>
    <rPh sb="3" eb="5">
      <t>センシュ</t>
    </rPh>
    <rPh sb="5" eb="6">
      <t>ベツ</t>
    </rPh>
    <phoneticPr fontId="1"/>
  </si>
  <si>
    <t>番号</t>
    <rPh sb="0" eb="2">
      <t>バンゴウ</t>
    </rPh>
    <phoneticPr fontId="1"/>
  </si>
  <si>
    <t>令和　　年　　月　　日～　　月　　日</t>
    <rPh sb="0" eb="2">
      <t>レイワ</t>
    </rPh>
    <rPh sb="4" eb="5">
      <t>ネン</t>
    </rPh>
    <rPh sb="7" eb="8">
      <t>ガツ</t>
    </rPh>
    <rPh sb="10" eb="11">
      <t>ニチ</t>
    </rPh>
    <rPh sb="14" eb="15">
      <t>ガツ</t>
    </rPh>
    <rPh sb="17" eb="18">
      <t>ニチ</t>
    </rPh>
    <phoneticPr fontId="1"/>
  </si>
  <si>
    <t>【事業実施日】</t>
    <rPh sb="1" eb="3">
      <t>ジギョウ</t>
    </rPh>
    <rPh sb="3" eb="6">
      <t>ジッシビ</t>
    </rPh>
    <phoneticPr fontId="1"/>
  </si>
  <si>
    <t>団体名</t>
    <rPh sb="0" eb="3">
      <t>ダンタイメイ</t>
    </rPh>
    <phoneticPr fontId="1"/>
  </si>
  <si>
    <t>※　領収書１件の額が、５万円以上の場合は法定の収入印紙を貼付すること。</t>
    <rPh sb="2" eb="5">
      <t>リョウシュウショ</t>
    </rPh>
    <rPh sb="6" eb="7">
      <t>ケン</t>
    </rPh>
    <rPh sb="8" eb="9">
      <t>ガク</t>
    </rPh>
    <rPh sb="12" eb="14">
      <t>マンエン</t>
    </rPh>
    <rPh sb="14" eb="16">
      <t>イジョウ</t>
    </rPh>
    <rPh sb="17" eb="19">
      <t>バアイ</t>
    </rPh>
    <rPh sb="20" eb="22">
      <t>ホウテイ</t>
    </rPh>
    <rPh sb="23" eb="25">
      <t>シュウニュウ</t>
    </rPh>
    <rPh sb="25" eb="27">
      <t>インシ</t>
    </rPh>
    <rPh sb="28" eb="30">
      <t>ハリツケ</t>
    </rPh>
    <phoneticPr fontId="18"/>
  </si>
  <si>
    <t>※　有料道路利用の場合は、領収書または利用証明書を添付すること。</t>
    <phoneticPr fontId="1"/>
  </si>
  <si>
    <t>※　航空機を利用した場合も、業者からの領収書（利用者氏名・利用区間・便名・搭乗日が記載さ
　れているもの）を添付すること。</t>
    <rPh sb="2" eb="5">
      <t>コウクウキ</t>
    </rPh>
    <rPh sb="6" eb="8">
      <t>リヨウ</t>
    </rPh>
    <rPh sb="10" eb="12">
      <t>バアイ</t>
    </rPh>
    <rPh sb="14" eb="16">
      <t>ギョウシャ</t>
    </rPh>
    <rPh sb="19" eb="22">
      <t>リョウシュウショ</t>
    </rPh>
    <rPh sb="54" eb="56">
      <t>テンプ</t>
    </rPh>
    <phoneticPr fontId="18"/>
  </si>
  <si>
    <t>※　旅行業者等に交通手段・宿舎等を一括手配（依頼）した場合は、その旅行業者の領収書を添付
　すること。ただし、内訳として、交通費と宿泊費の明細を添付すること。</t>
    <rPh sb="2" eb="4">
      <t>リョコウ</t>
    </rPh>
    <rPh sb="4" eb="6">
      <t>ギョウシャ</t>
    </rPh>
    <rPh sb="6" eb="7">
      <t>トウ</t>
    </rPh>
    <rPh sb="8" eb="10">
      <t>コウツウ</t>
    </rPh>
    <rPh sb="10" eb="12">
      <t>シュダン</t>
    </rPh>
    <rPh sb="13" eb="15">
      <t>シュクシャ</t>
    </rPh>
    <rPh sb="15" eb="16">
      <t>トウ</t>
    </rPh>
    <rPh sb="17" eb="19">
      <t>イッカツ</t>
    </rPh>
    <rPh sb="19" eb="21">
      <t>テハイ</t>
    </rPh>
    <rPh sb="22" eb="24">
      <t>イライ</t>
    </rPh>
    <rPh sb="27" eb="29">
      <t>バアイ</t>
    </rPh>
    <rPh sb="33" eb="35">
      <t>リョコウ</t>
    </rPh>
    <rPh sb="35" eb="37">
      <t>ギョウシャ</t>
    </rPh>
    <rPh sb="38" eb="41">
      <t>リョウシュウショ</t>
    </rPh>
    <rPh sb="42" eb="44">
      <t>テンプ</t>
    </rPh>
    <rPh sb="55" eb="57">
      <t>ウチワケ</t>
    </rPh>
    <rPh sb="61" eb="64">
      <t>コウツウヒ</t>
    </rPh>
    <rPh sb="65" eb="68">
      <t>シュクハクヒ</t>
    </rPh>
    <rPh sb="69" eb="71">
      <t>メイサイ</t>
    </rPh>
    <rPh sb="72" eb="74">
      <t>テンプ</t>
    </rPh>
    <phoneticPr fontId="18"/>
  </si>
  <si>
    <t>※　領収書の宛先は、補助対象の競技団体（個人）名とする。</t>
    <rPh sb="2" eb="5">
      <t>リョウシュウショ</t>
    </rPh>
    <rPh sb="6" eb="8">
      <t>アテサキ</t>
    </rPh>
    <rPh sb="10" eb="12">
      <t>ホジョ</t>
    </rPh>
    <rPh sb="12" eb="14">
      <t>タイショウ</t>
    </rPh>
    <rPh sb="15" eb="17">
      <t>キョウギ</t>
    </rPh>
    <rPh sb="17" eb="19">
      <t>ダンタイ</t>
    </rPh>
    <rPh sb="20" eb="22">
      <t>コジン</t>
    </rPh>
    <rPh sb="23" eb="24">
      <t>メイ</t>
    </rPh>
    <phoneticPr fontId="18"/>
  </si>
  <si>
    <t>団体名</t>
    <rPh sb="0" eb="2">
      <t>ダンタイ</t>
    </rPh>
    <rPh sb="2" eb="3">
      <t>メイ</t>
    </rPh>
    <phoneticPr fontId="1"/>
  </si>
  <si>
    <t>電話番号(　　　　　　　　　　　　　)</t>
    <rPh sb="0" eb="2">
      <t>デンワ</t>
    </rPh>
    <rPh sb="2" eb="4">
      <t>バンゴウ</t>
    </rPh>
    <phoneticPr fontId="18"/>
  </si>
  <si>
    <t>記入責任者氏名(　　　　　　　　　　　　)</t>
    <rPh sb="0" eb="2">
      <t>キニュウ</t>
    </rPh>
    <rPh sb="2" eb="5">
      <t>セキニンシャ</t>
    </rPh>
    <rPh sb="5" eb="7">
      <t>シメイ</t>
    </rPh>
    <phoneticPr fontId="18"/>
  </si>
  <si>
    <t>旅費合計</t>
    <rPh sb="0" eb="2">
      <t>リョヒ</t>
    </rPh>
    <rPh sb="2" eb="4">
      <t>ゴウケイ</t>
    </rPh>
    <phoneticPr fontId="1"/>
  </si>
  <si>
    <t>作成者名（　　　　　　　　　　　）</t>
    <rPh sb="0" eb="3">
      <t>サクセイシャ</t>
    </rPh>
    <rPh sb="3" eb="4">
      <t>メイ</t>
    </rPh>
    <phoneticPr fontId="1"/>
  </si>
  <si>
    <t>※　参加人員は、ふるさと選手の数を記載すること。</t>
    <rPh sb="2" eb="4">
      <t>サンカ</t>
    </rPh>
    <rPh sb="4" eb="6">
      <t>ジンイン</t>
    </rPh>
    <rPh sb="12" eb="14">
      <t>センシュ</t>
    </rPh>
    <rPh sb="15" eb="16">
      <t>カズ</t>
    </rPh>
    <rPh sb="17" eb="19">
      <t>キサイ</t>
    </rPh>
    <phoneticPr fontId="1"/>
  </si>
  <si>
    <r>
      <t>※　事業名は、</t>
    </r>
    <r>
      <rPr>
        <b/>
        <u val="double"/>
        <sz val="11"/>
        <color theme="1"/>
        <rFont val="游明朝"/>
        <family val="1"/>
        <charset val="128"/>
      </rPr>
      <t>本県競技団体の国スポに向けた強化活動（</t>
    </r>
    <r>
      <rPr>
        <b/>
        <u val="double"/>
        <sz val="11"/>
        <color rgb="FFFF0000"/>
        <rFont val="游明朝"/>
        <family val="1"/>
        <charset val="128"/>
      </rPr>
      <t>個人の大会参加は対象外</t>
    </r>
    <r>
      <rPr>
        <b/>
        <u val="double"/>
        <sz val="11"/>
        <color theme="1"/>
        <rFont val="游明朝"/>
        <family val="1"/>
        <charset val="128"/>
      </rPr>
      <t>）</t>
    </r>
    <r>
      <rPr>
        <b/>
        <sz val="11"/>
        <color theme="1"/>
        <rFont val="游明朝"/>
        <family val="1"/>
        <charset val="128"/>
      </rPr>
      <t>として
　該当するものに○を付ける。</t>
    </r>
    <rPh sb="2" eb="4">
      <t>ジギョウ</t>
    </rPh>
    <rPh sb="4" eb="5">
      <t>メイ</t>
    </rPh>
    <rPh sb="7" eb="9">
      <t>ホンケン</t>
    </rPh>
    <rPh sb="9" eb="11">
      <t>キョウギ</t>
    </rPh>
    <rPh sb="11" eb="13">
      <t>ダンタイ</t>
    </rPh>
    <rPh sb="14" eb="15">
      <t>コク</t>
    </rPh>
    <rPh sb="18" eb="19">
      <t>ム</t>
    </rPh>
    <rPh sb="21" eb="23">
      <t>キョウカ</t>
    </rPh>
    <rPh sb="23" eb="25">
      <t>カツドウ</t>
    </rPh>
    <rPh sb="26" eb="28">
      <t>コジン</t>
    </rPh>
    <rPh sb="29" eb="33">
      <t>タイカイサンカ</t>
    </rPh>
    <rPh sb="34" eb="37">
      <t>タイショウガイ</t>
    </rPh>
    <rPh sb="43" eb="45">
      <t>ガイトウ</t>
    </rPh>
    <rPh sb="52" eb="53">
      <t>ツ</t>
    </rPh>
    <phoneticPr fontId="1"/>
  </si>
  <si>
    <t>記入責任者氏名（　　　　　　　　　　　　）　　電話番号（　　　　　　　　　　　　）</t>
    <rPh sb="0" eb="2">
      <t>キニュウ</t>
    </rPh>
    <rPh sb="2" eb="5">
      <t>セキニンシャ</t>
    </rPh>
    <rPh sb="5" eb="7">
      <t>シメイ</t>
    </rPh>
    <rPh sb="23" eb="25">
      <t>デンワ</t>
    </rPh>
    <rPh sb="25" eb="27">
      <t>バンゴウ</t>
    </rPh>
    <phoneticPr fontId="1"/>
  </si>
  <si>
    <r>
      <t xml:space="preserve">　事業の成果
</t>
    </r>
    <r>
      <rPr>
        <sz val="9"/>
        <color theme="1"/>
        <rFont val="游ゴシック"/>
        <family val="3"/>
        <charset val="128"/>
      </rPr>
      <t>※本県の強化活動におけるこの事業の成果を記載</t>
    </r>
    <rPh sb="1" eb="3">
      <t>ジギョウ</t>
    </rPh>
    <rPh sb="4" eb="6">
      <t>セイカ</t>
    </rPh>
    <rPh sb="8" eb="10">
      <t>ホンケン</t>
    </rPh>
    <rPh sb="11" eb="13">
      <t>キョウカ</t>
    </rPh>
    <rPh sb="13" eb="15">
      <t>カツドウ</t>
    </rPh>
    <rPh sb="21" eb="23">
      <t>ジギョウ</t>
    </rPh>
    <rPh sb="24" eb="26">
      <t>セイカ</t>
    </rPh>
    <rPh sb="27" eb="29">
      <t>キサイ</t>
    </rPh>
    <phoneticPr fontId="1"/>
  </si>
  <si>
    <t>その他</t>
    <rPh sb="2" eb="3">
      <t>タ</t>
    </rPh>
    <phoneticPr fontId="1"/>
  </si>
  <si>
    <t>役 務 費</t>
    <rPh sb="0" eb="1">
      <t>ヤク</t>
    </rPh>
    <rPh sb="2" eb="3">
      <t>ツトム</t>
    </rPh>
    <rPh sb="4" eb="5">
      <t>ヒ</t>
    </rPh>
    <phoneticPr fontId="1"/>
  </si>
  <si>
    <t>需 用 費</t>
    <rPh sb="0" eb="1">
      <t>ジュ</t>
    </rPh>
    <rPh sb="2" eb="3">
      <t>ヨウ</t>
    </rPh>
    <rPh sb="4" eb="5">
      <t>ヒ</t>
    </rPh>
    <phoneticPr fontId="1"/>
  </si>
  <si>
    <t>泊</t>
    <rPh sb="0" eb="1">
      <t>ハク</t>
    </rPh>
    <phoneticPr fontId="1"/>
  </si>
  <si>
    <t>×</t>
    <phoneticPr fontId="1"/>
  </si>
  <si>
    <t>宿 泊 費</t>
    <rPh sb="0" eb="1">
      <t>ヤド</t>
    </rPh>
    <rPh sb="2" eb="3">
      <t>ハク</t>
    </rPh>
    <rPh sb="4" eb="5">
      <t>ヒ</t>
    </rPh>
    <phoneticPr fontId="1"/>
  </si>
  <si>
    <t>交 通 費</t>
    <rPh sb="0" eb="1">
      <t>コウ</t>
    </rPh>
    <rPh sb="2" eb="3">
      <t>ツウ</t>
    </rPh>
    <rPh sb="4" eb="5">
      <t>ヒ</t>
    </rPh>
    <phoneticPr fontId="1"/>
  </si>
  <si>
    <t>内　　　　　訳</t>
    <rPh sb="0" eb="1">
      <t>ウチ</t>
    </rPh>
    <rPh sb="6" eb="7">
      <t>ヤク</t>
    </rPh>
    <phoneticPr fontId="1"/>
  </si>
  <si>
    <t>科　目</t>
    <rPh sb="0" eb="1">
      <t>カ</t>
    </rPh>
    <rPh sb="2" eb="3">
      <t>メ</t>
    </rPh>
    <phoneticPr fontId="1"/>
  </si>
  <si>
    <t>支　出　の　内　訳</t>
    <rPh sb="0" eb="1">
      <t>シ</t>
    </rPh>
    <rPh sb="2" eb="3">
      <t>デ</t>
    </rPh>
    <rPh sb="6" eb="7">
      <t>ウチ</t>
    </rPh>
    <rPh sb="8" eb="9">
      <t>ヤク</t>
    </rPh>
    <phoneticPr fontId="1"/>
  </si>
  <si>
    <t>※参加者名簿別途</t>
    <phoneticPr fontId="1"/>
  </si>
  <si>
    <t>）</t>
    <phoneticPr fontId="1"/>
  </si>
  <si>
    <t>（</t>
    <phoneticPr fontId="1"/>
  </si>
  <si>
    <t>女</t>
    <rPh sb="0" eb="1">
      <t>オンナ</t>
    </rPh>
    <phoneticPr fontId="1"/>
  </si>
  <si>
    <t>・</t>
    <phoneticPr fontId="1"/>
  </si>
  <si>
    <t>男</t>
    <rPh sb="0" eb="1">
      <t>オトコ</t>
    </rPh>
    <phoneticPr fontId="1"/>
  </si>
  <si>
    <t>注：強化練習は、合宿練習も含む。遠征試合は、本県の国スポチームとして強化を図るための強化試合を意味する。</t>
    <phoneticPr fontId="1"/>
  </si>
  <si>
    <t>強化練習　・　遠征試合　・　訪　問</t>
    <rPh sb="0" eb="2">
      <t>キョウカ</t>
    </rPh>
    <rPh sb="2" eb="4">
      <t>レンシュウ</t>
    </rPh>
    <rPh sb="7" eb="9">
      <t>エンセイ</t>
    </rPh>
    <rPh sb="9" eb="11">
      <t>シアイ</t>
    </rPh>
    <rPh sb="14" eb="15">
      <t>ホウ</t>
    </rPh>
    <rPh sb="16" eb="17">
      <t>トイ</t>
    </rPh>
    <phoneticPr fontId="1"/>
  </si>
  <si>
    <t>※すべてのプロジェクトの決算をまとめたもの</t>
    <rPh sb="12" eb="14">
      <t>ケッサン</t>
    </rPh>
    <phoneticPr fontId="1"/>
  </si>
  <si>
    <t>①国スポ選手強化プロジェクト・選手強化費補助金　収支決算書</t>
    <rPh sb="1" eb="2">
      <t>コク</t>
    </rPh>
    <rPh sb="4" eb="8">
      <t>センシュキョウカ</t>
    </rPh>
    <rPh sb="15" eb="17">
      <t>センシュ</t>
    </rPh>
    <rPh sb="17" eb="20">
      <t>キョウカヒ</t>
    </rPh>
    <rPh sb="24" eb="26">
      <t>シュウシ</t>
    </rPh>
    <rPh sb="26" eb="28">
      <t>ケッサン</t>
    </rPh>
    <rPh sb="28" eb="29">
      <t>ショ</t>
    </rPh>
    <phoneticPr fontId="1"/>
  </si>
  <si>
    <t>宮崎県スポーツ協会からの補助金　</t>
    <rPh sb="0" eb="3">
      <t>ミヤザキケン</t>
    </rPh>
    <rPh sb="7" eb="9">
      <t>キョウカイ</t>
    </rPh>
    <rPh sb="8" eb="9">
      <t>タイキョウ</t>
    </rPh>
    <rPh sb="12" eb="15">
      <t>ホジョキン</t>
    </rPh>
    <phoneticPr fontId="1"/>
  </si>
  <si>
    <t>②トップチーム活用事業補助金　収支決算書</t>
    <rPh sb="7" eb="11">
      <t>カツヨウジギョウ</t>
    </rPh>
    <rPh sb="15" eb="17">
      <t>シュウシ</t>
    </rPh>
    <rPh sb="17" eb="19">
      <t>ケッサン</t>
    </rPh>
    <rPh sb="19" eb="20">
      <t>ショ</t>
    </rPh>
    <phoneticPr fontId="1"/>
  </si>
  <si>
    <t>③ふるさと選手活動支援事業実施報告書</t>
    <rPh sb="13" eb="15">
      <t>ジッシ</t>
    </rPh>
    <rPh sb="15" eb="18">
      <t>ホウコクショ</t>
    </rPh>
    <phoneticPr fontId="1"/>
  </si>
  <si>
    <t>緊急連絡先</t>
    <rPh sb="0" eb="2">
      <t>キンキュウ</t>
    </rPh>
    <rPh sb="2" eb="5">
      <t>レンラクサキ</t>
    </rPh>
    <phoneticPr fontId="18"/>
  </si>
  <si>
    <t>ＦＡＸ</t>
    <phoneticPr fontId="18"/>
  </si>
  <si>
    <t>電　話</t>
    <rPh sb="0" eb="1">
      <t>デン</t>
    </rPh>
    <rPh sb="2" eb="3">
      <t>ハナシ</t>
    </rPh>
    <phoneticPr fontId="18"/>
  </si>
  <si>
    <t>事務担当者名</t>
    <rPh sb="0" eb="2">
      <t>ジム</t>
    </rPh>
    <rPh sb="2" eb="6">
      <t>タントウシャメイ</t>
    </rPh>
    <phoneticPr fontId="18"/>
  </si>
  <si>
    <t>※本県チームについては、国スポに向けた強化を図る種別の強化選手（候補も含む）数を記載する。</t>
    <rPh sb="1" eb="3">
      <t>ホンケン</t>
    </rPh>
    <rPh sb="12" eb="13">
      <t>コク</t>
    </rPh>
    <rPh sb="16" eb="17">
      <t>ム</t>
    </rPh>
    <rPh sb="19" eb="21">
      <t>キョウカ</t>
    </rPh>
    <rPh sb="22" eb="23">
      <t>ハカ</t>
    </rPh>
    <rPh sb="24" eb="26">
      <t>シュベツ</t>
    </rPh>
    <rPh sb="27" eb="29">
      <t>キョウカ</t>
    </rPh>
    <rPh sb="29" eb="31">
      <t>センシュ</t>
    </rPh>
    <rPh sb="32" eb="34">
      <t>コウホ</t>
    </rPh>
    <rPh sb="35" eb="36">
      <t>フク</t>
    </rPh>
    <rPh sb="38" eb="39">
      <t>スウ</t>
    </rPh>
    <rPh sb="40" eb="42">
      <t>キサイ</t>
    </rPh>
    <phoneticPr fontId="18"/>
  </si>
  <si>
    <t>事業の成果</t>
    <rPh sb="0" eb="2">
      <t>ジギョウ</t>
    </rPh>
    <rPh sb="3" eb="5">
      <t>セイカ</t>
    </rPh>
    <phoneticPr fontId="18"/>
  </si>
  <si>
    <t>日程及び内容</t>
    <rPh sb="0" eb="1">
      <t>ヒ</t>
    </rPh>
    <rPh sb="1" eb="2">
      <t>ホド</t>
    </rPh>
    <rPh sb="2" eb="3">
      <t>オヨ</t>
    </rPh>
    <rPh sb="4" eb="5">
      <t>ナイ</t>
    </rPh>
    <rPh sb="5" eb="6">
      <t>カタチ</t>
    </rPh>
    <phoneticPr fontId="18"/>
  </si>
  <si>
    <t>強化練習試合　　・　　合同練習</t>
    <rPh sb="0" eb="2">
      <t>キョウカ</t>
    </rPh>
    <rPh sb="2" eb="4">
      <t>レンシュウ</t>
    </rPh>
    <rPh sb="4" eb="6">
      <t>ジアイ</t>
    </rPh>
    <rPh sb="11" eb="13">
      <t>ゴウドウ</t>
    </rPh>
    <rPh sb="13" eb="15">
      <t>レンシュウ</t>
    </rPh>
    <phoneticPr fontId="18"/>
  </si>
  <si>
    <t>内　容</t>
    <rPh sb="0" eb="1">
      <t>ウチ</t>
    </rPh>
    <rPh sb="2" eb="3">
      <t>カタチ</t>
    </rPh>
    <phoneticPr fontId="18"/>
  </si>
  <si>
    <t>招待チーム　　　　　　　　名
本県チーム　　　　　　　　名</t>
    <rPh sb="0" eb="2">
      <t>ショウタイ</t>
    </rPh>
    <rPh sb="13" eb="14">
      <t>メイ</t>
    </rPh>
    <rPh sb="15" eb="17">
      <t>ホンケン</t>
    </rPh>
    <rPh sb="28" eb="29">
      <t>メイ</t>
    </rPh>
    <phoneticPr fontId="18"/>
  </si>
  <si>
    <t>参加人数計</t>
    <rPh sb="0" eb="2">
      <t>サンカ</t>
    </rPh>
    <rPh sb="2" eb="4">
      <t>ニンズウ</t>
    </rPh>
    <rPh sb="4" eb="5">
      <t>ケイ</t>
    </rPh>
    <phoneticPr fontId="18"/>
  </si>
  <si>
    <t>本県チーム</t>
    <rPh sb="0" eb="2">
      <t>ホンケン</t>
    </rPh>
    <phoneticPr fontId="18"/>
  </si>
  <si>
    <t>招待チーム</t>
    <rPh sb="0" eb="2">
      <t>ショウタイ</t>
    </rPh>
    <phoneticPr fontId="18"/>
  </si>
  <si>
    <t>会　場</t>
    <rPh sb="0" eb="1">
      <t>カイ</t>
    </rPh>
    <rPh sb="2" eb="3">
      <t>バ</t>
    </rPh>
    <phoneticPr fontId="18"/>
  </si>
  <si>
    <t>令和　　年　　月　　日（　　）～　　月　　日（　　）</t>
    <rPh sb="0" eb="2">
      <t>レイワ</t>
    </rPh>
    <rPh sb="4" eb="5">
      <t>ネン</t>
    </rPh>
    <rPh sb="7" eb="8">
      <t>ツキ</t>
    </rPh>
    <rPh sb="10" eb="11">
      <t>ヒ</t>
    </rPh>
    <rPh sb="18" eb="19">
      <t>ツキ</t>
    </rPh>
    <rPh sb="21" eb="22">
      <t>ヒ</t>
    </rPh>
    <phoneticPr fontId="18"/>
  </si>
  <si>
    <t>期　日</t>
    <rPh sb="0" eb="1">
      <t>キ</t>
    </rPh>
    <rPh sb="2" eb="3">
      <t>ヒ</t>
    </rPh>
    <phoneticPr fontId="18"/>
  </si>
  <si>
    <t>ねらい</t>
    <phoneticPr fontId="18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</si>
  <si>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8"/>
  </si>
  <si>
    <t>団体名</t>
    <rPh sb="0" eb="3">
      <t>ダンタイメイ</t>
    </rPh>
    <phoneticPr fontId="18"/>
  </si>
  <si>
    <t>トップチーム活用事業実施状況（実績報告）</t>
    <rPh sb="10" eb="12">
      <t>ジッシ</t>
    </rPh>
    <rPh sb="12" eb="14">
      <t>ジョウキョウ</t>
    </rPh>
    <rPh sb="15" eb="17">
      <t>ジッセキ</t>
    </rPh>
    <rPh sb="17" eb="19">
      <t>ホウコク</t>
    </rPh>
    <phoneticPr fontId="18"/>
  </si>
  <si>
    <t>年度</t>
    <rPh sb="0" eb="2">
      <t>ネンド</t>
    </rPh>
    <phoneticPr fontId="18"/>
  </si>
  <si>
    <t>令和</t>
    <rPh sb="0" eb="2">
      <t>レイワ</t>
    </rPh>
    <phoneticPr fontId="18"/>
  </si>
  <si>
    <t>選手強化費</t>
    <rPh sb="0" eb="5">
      <t>センシュキョウカヒ</t>
    </rPh>
    <phoneticPr fontId="1"/>
  </si>
  <si>
    <t>トップチーム活用事業</t>
    <rPh sb="6" eb="10">
      <t>カツヨウジギョウ</t>
    </rPh>
    <phoneticPr fontId="1"/>
  </si>
  <si>
    <t>ふるさと選手活動支援</t>
    <rPh sb="4" eb="10">
      <t>センシュカツドウシエン</t>
    </rPh>
    <phoneticPr fontId="1"/>
  </si>
  <si>
    <t>事業領収書</t>
    <rPh sb="0" eb="2">
      <t>ジギョウ</t>
    </rPh>
    <rPh sb="2" eb="5">
      <t>リョウシュウショ</t>
    </rPh>
    <phoneticPr fontId="1"/>
  </si>
  <si>
    <t>参加者名簿</t>
    <rPh sb="0" eb="3">
      <t>サンカシャ</t>
    </rPh>
    <rPh sb="3" eb="5">
      <t>メイボ</t>
    </rPh>
    <phoneticPr fontId="1"/>
  </si>
  <si>
    <t>宮崎国スポ強化戦略プロジェクト　収支決算書</t>
    <rPh sb="16" eb="18">
      <t>シュウシ</t>
    </rPh>
    <rPh sb="18" eb="20">
      <t>ケッサン</t>
    </rPh>
    <rPh sb="20" eb="21">
      <t>ショ</t>
    </rPh>
    <phoneticPr fontId="1"/>
  </si>
  <si>
    <t>※種別等の記入は競技団体の実態に合わせて御記入ください。</t>
    <rPh sb="1" eb="3">
      <t>シュベツ</t>
    </rPh>
    <rPh sb="3" eb="4">
      <t>ナド</t>
    </rPh>
    <rPh sb="5" eb="7">
      <t>キニュウ</t>
    </rPh>
    <rPh sb="8" eb="10">
      <t>キョウギ</t>
    </rPh>
    <rPh sb="10" eb="12">
      <t>ダンタイ</t>
    </rPh>
    <rPh sb="13" eb="15">
      <t>ジッタイ</t>
    </rPh>
    <rPh sb="16" eb="17">
      <t>ア</t>
    </rPh>
    <rPh sb="20" eb="23">
      <t>ゴキニュウ</t>
    </rPh>
    <phoneticPr fontId="1"/>
  </si>
  <si>
    <t>例）少年男子</t>
    <rPh sb="0" eb="1">
      <t>レイ</t>
    </rPh>
    <rPh sb="2" eb="4">
      <t>ショウネン</t>
    </rPh>
    <rPh sb="4" eb="6">
      <t>ダンシ</t>
    </rPh>
    <phoneticPr fontId="1"/>
  </si>
  <si>
    <t>移 動 後 の 総 額</t>
    <rPh sb="0" eb="1">
      <t>ワタル</t>
    </rPh>
    <rPh sb="2" eb="3">
      <t>ドウ</t>
    </rPh>
    <rPh sb="4" eb="5">
      <t>アト</t>
    </rPh>
    <rPh sb="8" eb="9">
      <t>ソウ</t>
    </rPh>
    <rPh sb="10" eb="11">
      <t>ガク</t>
    </rPh>
    <phoneticPr fontId="1"/>
  </si>
  <si>
    <t>内 示 額</t>
    <rPh sb="0" eb="1">
      <t>ナイ</t>
    </rPh>
    <rPh sb="2" eb="3">
      <t>ジ</t>
    </rPh>
    <rPh sb="4" eb="5">
      <t>ガク</t>
    </rPh>
    <phoneticPr fontId="1"/>
  </si>
  <si>
    <t>③ふるさと選手活動支援</t>
    <rPh sb="5" eb="7">
      <t>センシュ</t>
    </rPh>
    <rPh sb="7" eb="9">
      <t>カツドウ</t>
    </rPh>
    <rPh sb="9" eb="11">
      <t>シエン</t>
    </rPh>
    <phoneticPr fontId="1"/>
  </si>
  <si>
    <t>例）少年女子</t>
    <rPh sb="0" eb="1">
      <t>レイ</t>
    </rPh>
    <rPh sb="2" eb="4">
      <t>ショウネン</t>
    </rPh>
    <rPh sb="4" eb="6">
      <t>ジョシ</t>
    </rPh>
    <phoneticPr fontId="1"/>
  </si>
  <si>
    <t>②トップチーム活用事業</t>
    <rPh sb="7" eb="9">
      <t>カツヨウ</t>
    </rPh>
    <rPh sb="9" eb="11">
      <t>ジギョウ</t>
    </rPh>
    <phoneticPr fontId="1"/>
  </si>
  <si>
    <t>少年女子</t>
    <rPh sb="0" eb="2">
      <t>ショウネン</t>
    </rPh>
    <rPh sb="2" eb="4">
      <t>ジョシ</t>
    </rPh>
    <phoneticPr fontId="1"/>
  </si>
  <si>
    <t>少年男子</t>
    <rPh sb="0" eb="2">
      <t>ショウネン</t>
    </rPh>
    <rPh sb="2" eb="4">
      <t>ダンシ</t>
    </rPh>
    <phoneticPr fontId="1"/>
  </si>
  <si>
    <t>成年女子</t>
    <rPh sb="0" eb="2">
      <t>セイネン</t>
    </rPh>
    <rPh sb="2" eb="4">
      <t>ジョシ</t>
    </rPh>
    <phoneticPr fontId="1"/>
  </si>
  <si>
    <t>成年男子</t>
    <rPh sb="0" eb="2">
      <t>セイネン</t>
    </rPh>
    <rPh sb="2" eb="4">
      <t>ダンシ</t>
    </rPh>
    <phoneticPr fontId="1"/>
  </si>
  <si>
    <t>①選手強化費</t>
    <rPh sb="1" eb="3">
      <t>センシュ</t>
    </rPh>
    <rPh sb="3" eb="6">
      <t>キョウカヒ</t>
    </rPh>
    <phoneticPr fontId="1"/>
  </si>
  <si>
    <t>補助額変更後</t>
    <rPh sb="0" eb="3">
      <t>ホジョガク</t>
    </rPh>
    <rPh sb="3" eb="6">
      <t>ヘンコウゴ</t>
    </rPh>
    <phoneticPr fontId="1"/>
  </si>
  <si>
    <t>300,000円</t>
    <rPh sb="7" eb="8">
      <t>エン</t>
    </rPh>
    <phoneticPr fontId="1"/>
  </si>
  <si>
    <t>1,057,900円</t>
    <rPh sb="9" eb="10">
      <t>エン</t>
    </rPh>
    <phoneticPr fontId="1"/>
  </si>
  <si>
    <t>例）①選手強化費</t>
    <rPh sb="0" eb="1">
      <t>レイ</t>
    </rPh>
    <rPh sb="3" eb="5">
      <t>センシュ</t>
    </rPh>
    <rPh sb="5" eb="8">
      <t>キョウカヒ</t>
    </rPh>
    <phoneticPr fontId="1"/>
  </si>
  <si>
    <t>補助金名(移動先)</t>
    <rPh sb="0" eb="3">
      <t>ホジョキン</t>
    </rPh>
    <rPh sb="3" eb="4">
      <t>メイ</t>
    </rPh>
    <rPh sb="5" eb="8">
      <t>イドウサキ</t>
    </rPh>
    <phoneticPr fontId="1"/>
  </si>
  <si>
    <t>移 動 額</t>
    <rPh sb="0" eb="1">
      <t>ワタル</t>
    </rPh>
    <rPh sb="2" eb="3">
      <t>ドウ</t>
    </rPh>
    <rPh sb="4" eb="5">
      <t>ガク</t>
    </rPh>
    <phoneticPr fontId="1"/>
  </si>
  <si>
    <t>補助金名</t>
    <rPh sb="0" eb="3">
      <t>ホジョキン</t>
    </rPh>
    <rPh sb="3" eb="4">
      <t>メイ</t>
    </rPh>
    <phoneticPr fontId="1"/>
  </si>
  <si>
    <t>①選手強化費 ②トップチーム活用事業 ③ふるさと選手活動支援での変更</t>
    <rPh sb="1" eb="3">
      <t>センシュ</t>
    </rPh>
    <rPh sb="3" eb="6">
      <t>キョウカヒ</t>
    </rPh>
    <rPh sb="14" eb="16">
      <t>カツヨウ</t>
    </rPh>
    <rPh sb="16" eb="18">
      <t>ジギョウ</t>
    </rPh>
    <rPh sb="24" eb="26">
      <t>センシュ</t>
    </rPh>
    <rPh sb="26" eb="28">
      <t>カツドウ</t>
    </rPh>
    <rPh sb="28" eb="30">
      <t>シエン</t>
    </rPh>
    <rPh sb="32" eb="34">
      <t>ヘンコウ</t>
    </rPh>
    <phoneticPr fontId="1"/>
  </si>
  <si>
    <t>230,000円</t>
    <rPh sb="7" eb="8">
      <t>エン</t>
    </rPh>
    <phoneticPr fontId="1"/>
  </si>
  <si>
    <t>1,230,000円</t>
    <rPh sb="9" eb="10">
      <t>エン</t>
    </rPh>
    <phoneticPr fontId="1"/>
  </si>
  <si>
    <t>種 別(移動先)</t>
    <rPh sb="0" eb="1">
      <t>シュ</t>
    </rPh>
    <rPh sb="2" eb="3">
      <t>ベツ</t>
    </rPh>
    <rPh sb="4" eb="7">
      <t>イドウサキ</t>
    </rPh>
    <phoneticPr fontId="1"/>
  </si>
  <si>
    <t>種 別</t>
    <rPh sb="0" eb="1">
      <t>シュ</t>
    </rPh>
    <rPh sb="2" eb="3">
      <t>ベツ</t>
    </rPh>
    <phoneticPr fontId="1"/>
  </si>
  <si>
    <t>①選手強化費内での種別間変更</t>
    <rPh sb="1" eb="3">
      <t>センシュ</t>
    </rPh>
    <rPh sb="3" eb="6">
      <t>キョウカヒ</t>
    </rPh>
    <rPh sb="6" eb="7">
      <t>ナイ</t>
    </rPh>
    <rPh sb="9" eb="11">
      <t>シュベツ</t>
    </rPh>
    <rPh sb="11" eb="12">
      <t>アイダ</t>
    </rPh>
    <rPh sb="12" eb="14">
      <t>ヘンコウ</t>
    </rPh>
    <phoneticPr fontId="1"/>
  </si>
  <si>
    <t>※内示額より変更の場合のみ提出</t>
    <rPh sb="1" eb="4">
      <t>ナイジガク</t>
    </rPh>
    <rPh sb="6" eb="8">
      <t>ヘンコウ</t>
    </rPh>
    <rPh sb="9" eb="11">
      <t>バアイ</t>
    </rPh>
    <rPh sb="13" eb="15">
      <t>テイシュツ</t>
    </rPh>
    <phoneticPr fontId="1"/>
  </si>
  <si>
    <t>変 更 実 績 報 告 書</t>
    <rPh sb="0" eb="1">
      <t>ヘン</t>
    </rPh>
    <rPh sb="2" eb="3">
      <t>サラ</t>
    </rPh>
    <rPh sb="4" eb="5">
      <t>ジツ</t>
    </rPh>
    <rPh sb="6" eb="7">
      <t>イサオ</t>
    </rPh>
    <rPh sb="8" eb="9">
      <t>ホウ</t>
    </rPh>
    <rPh sb="10" eb="11">
      <t>コク</t>
    </rPh>
    <rPh sb="12" eb="13">
      <t>ショ</t>
    </rPh>
    <phoneticPr fontId="1"/>
  </si>
  <si>
    <t>　理事長　　黒　木　　淳　一　郎　　様</t>
    <rPh sb="1" eb="4">
      <t>リジチョウ</t>
    </rPh>
    <rPh sb="6" eb="7">
      <t>クロ</t>
    </rPh>
    <rPh sb="8" eb="9">
      <t>キ</t>
    </rPh>
    <rPh sb="11" eb="12">
      <t>ジュン</t>
    </rPh>
    <rPh sb="13" eb="14">
      <t>イチ</t>
    </rPh>
    <rPh sb="15" eb="16">
      <t>ロウ</t>
    </rPh>
    <rPh sb="18" eb="19">
      <t>サマ</t>
    </rPh>
    <phoneticPr fontId="1"/>
  </si>
  <si>
    <t>令和　　年度　国スポ選手強化プロジェクト（①選手強化費）　事業実施報告書</t>
    <rPh sb="0" eb="2">
      <t>レイワ</t>
    </rPh>
    <rPh sb="4" eb="6">
      <t>ネンド</t>
    </rPh>
    <rPh sb="7" eb="8">
      <t>コク</t>
    </rPh>
    <rPh sb="10" eb="14">
      <t>センシュキョウカ</t>
    </rPh>
    <rPh sb="22" eb="24">
      <t>センシュ</t>
    </rPh>
    <rPh sb="24" eb="27">
      <t>キョウカヒ</t>
    </rPh>
    <rPh sb="29" eb="31">
      <t>ジギョウ</t>
    </rPh>
    <rPh sb="31" eb="33">
      <t>ジッシ</t>
    </rPh>
    <rPh sb="33" eb="36">
      <t>ホウコクショ</t>
    </rPh>
    <phoneticPr fontId="1"/>
  </si>
  <si>
    <t>　〇　収支決算書</t>
    <rPh sb="3" eb="5">
      <t>シュウシ</t>
    </rPh>
    <rPh sb="5" eb="8">
      <t>ケッサンショ</t>
    </rPh>
    <phoneticPr fontId="1"/>
  </si>
  <si>
    <t>(様式２－２－１)</t>
    <rPh sb="1" eb="3">
      <t>ヨウシキ</t>
    </rPh>
    <phoneticPr fontId="1"/>
  </si>
  <si>
    <t>　〇　変更実績報告書　　</t>
    <rPh sb="3" eb="5">
      <t>ヘンコウ</t>
    </rPh>
    <rPh sb="5" eb="7">
      <t>ジッセキ</t>
    </rPh>
    <rPh sb="7" eb="10">
      <t>ホウコクショ</t>
    </rPh>
    <phoneticPr fontId="1"/>
  </si>
  <si>
    <t xml:space="preserve">  ○　事業実施・実績報告書</t>
    <rPh sb="4" eb="6">
      <t>ジギョウ</t>
    </rPh>
    <rPh sb="6" eb="8">
      <t>ジッシ</t>
    </rPh>
    <rPh sb="9" eb="11">
      <t>ジッセキ</t>
    </rPh>
    <rPh sb="11" eb="14">
      <t>ホウコクショ</t>
    </rPh>
    <phoneticPr fontId="1"/>
  </si>
  <si>
    <t>(様式２－５)　</t>
    <rPh sb="1" eb="3">
      <t>ヨウシキ</t>
    </rPh>
    <phoneticPr fontId="1"/>
  </si>
  <si>
    <t>※各種プロジェクト様式</t>
    <rPh sb="1" eb="3">
      <t>カクシュ</t>
    </rPh>
    <rPh sb="9" eb="11">
      <t>ヨウシキ</t>
    </rPh>
    <phoneticPr fontId="1"/>
  </si>
  <si>
    <t>(様式２－４)　</t>
    <rPh sb="1" eb="3">
      <t>ヨウシキ</t>
    </rPh>
    <phoneticPr fontId="1"/>
  </si>
  <si>
    <t>(様式２－３)　※補助金内変更の場合のみ提出</t>
    <rPh sb="1" eb="3">
      <t>ヨウシキ</t>
    </rPh>
    <phoneticPr fontId="1"/>
  </si>
  <si>
    <t>(様式２－６，２－７)　</t>
    <rPh sb="1" eb="3">
      <t>ヨウシキ</t>
    </rPh>
    <phoneticPr fontId="1"/>
  </si>
  <si>
    <t>(様式２－６、２－７)</t>
    <rPh sb="1" eb="3">
      <t>ヨウシキ</t>
    </rPh>
    <phoneticPr fontId="1"/>
  </si>
  <si>
    <t>様式２－３</t>
    <rPh sb="0" eb="2">
      <t>ヨウシキ</t>
    </rPh>
    <phoneticPr fontId="1"/>
  </si>
  <si>
    <t>様式２－２</t>
    <rPh sb="0" eb="2">
      <t>ヨウシキ</t>
    </rPh>
    <phoneticPr fontId="1"/>
  </si>
  <si>
    <t>様式２－２－１事業別決算書</t>
    <rPh sb="7" eb="10">
      <t>ジギョウベツ</t>
    </rPh>
    <rPh sb="10" eb="13">
      <t>ケッサンショ</t>
    </rPh>
    <phoneticPr fontId="1"/>
  </si>
  <si>
    <t>様式２－４事業実施・実績報告書</t>
    <rPh sb="0" eb="2">
      <t>ヨウシキ</t>
    </rPh>
    <phoneticPr fontId="1"/>
  </si>
  <si>
    <t>様式２－５事業別参加者名簿</t>
    <rPh sb="0" eb="2">
      <t>ヨウシキ</t>
    </rPh>
    <rPh sb="5" eb="8">
      <t>ジギョウベツ</t>
    </rPh>
    <rPh sb="8" eb="11">
      <t>サンカシャ</t>
    </rPh>
    <rPh sb="11" eb="13">
      <t>メイボ</t>
    </rPh>
    <phoneticPr fontId="1"/>
  </si>
  <si>
    <t>様式２－６事業別領収書１</t>
    <rPh sb="0" eb="2">
      <t>ヨウシキ</t>
    </rPh>
    <rPh sb="5" eb="8">
      <t>ジギョウベツ</t>
    </rPh>
    <rPh sb="8" eb="11">
      <t>リョウシュウショ</t>
    </rPh>
    <phoneticPr fontId="1"/>
  </si>
  <si>
    <t>様式2－7事業別領収書２</t>
    <rPh sb="0" eb="2">
      <t>ヨウシキ</t>
    </rPh>
    <rPh sb="5" eb="8">
      <t>ジギョウベツ</t>
    </rPh>
    <rPh sb="8" eb="11">
      <t>リョウシュウショ</t>
    </rPh>
    <phoneticPr fontId="1"/>
  </si>
  <si>
    <r>
      <t>　②　</t>
    </r>
    <r>
      <rPr>
        <b/>
        <u/>
        <sz val="10"/>
        <color rgb="FFFF0000"/>
        <rFont val="BIZ UDP明朝 Medium"/>
        <family val="1"/>
        <charset val="128"/>
      </rPr>
      <t>受領した本人が自署または押印</t>
    </r>
    <r>
      <rPr>
        <sz val="10"/>
        <color theme="1"/>
        <rFont val="BIZ UDP明朝 Medium"/>
        <family val="1"/>
        <charset val="128"/>
      </rPr>
      <t>すること。</t>
    </r>
    <rPh sb="3" eb="5">
      <t>ジュリョウ</t>
    </rPh>
    <rPh sb="7" eb="9">
      <t>ホンニン</t>
    </rPh>
    <rPh sb="10" eb="12">
      <t>ジショ</t>
    </rPh>
    <rPh sb="15" eb="17">
      <t>オウイン</t>
    </rPh>
    <phoneticPr fontId="18"/>
  </si>
  <si>
    <r>
      <rPr>
        <b/>
        <sz val="10"/>
        <color rgb="FFFF0000"/>
        <rFont val="BIZ UDP明朝 Medium"/>
        <family val="1"/>
        <charset val="128"/>
      </rPr>
      <t>　　　</t>
    </r>
    <r>
      <rPr>
        <b/>
        <u/>
        <sz val="10"/>
        <color rgb="FFFF0000"/>
        <rFont val="BIZ UDP明朝 Medium"/>
        <family val="1"/>
        <charset val="128"/>
      </rPr>
      <t>航空機利用の場合、領収書（利用者氏名・利用区間・便名・搭乗日が記載されているもの）を添付すること。</t>
    </r>
    <phoneticPr fontId="18"/>
  </si>
  <si>
    <r>
      <t>　　　また、</t>
    </r>
    <r>
      <rPr>
        <b/>
        <u/>
        <sz val="10"/>
        <color rgb="FFFF0000"/>
        <rFont val="BIZ UDP明朝 Medium"/>
        <family val="1"/>
        <charset val="128"/>
      </rPr>
      <t>有料道路利用の場合は、領収書または利用証明書を添付すること。</t>
    </r>
    <rPh sb="6" eb="10">
      <t>ユウリョウドウロ</t>
    </rPh>
    <rPh sb="10" eb="12">
      <t>リヨウ</t>
    </rPh>
    <rPh sb="13" eb="15">
      <t>バアイ</t>
    </rPh>
    <rPh sb="17" eb="20">
      <t>リョウシュウショ</t>
    </rPh>
    <rPh sb="23" eb="25">
      <t>リヨウ</t>
    </rPh>
    <rPh sb="25" eb="28">
      <t>ショウメイショ</t>
    </rPh>
    <rPh sb="29" eb="31">
      <t>テンプ</t>
    </rPh>
    <phoneticPr fontId="18"/>
  </si>
  <si>
    <t>３ 旅行パック使用時の旅費記入については、対象経費の宿泊費額を除いた金額を交通費にする。</t>
    <rPh sb="11" eb="13">
      <t>リョヒ</t>
    </rPh>
    <rPh sb="23" eb="25">
      <t>ケイヒ</t>
    </rPh>
    <rPh sb="28" eb="29">
      <t>ヒ</t>
    </rPh>
    <rPh sb="29" eb="30">
      <t>ガク</t>
    </rPh>
    <rPh sb="37" eb="40">
      <t>コウツウヒ</t>
    </rPh>
    <phoneticPr fontId="1"/>
  </si>
  <si>
    <t xml:space="preserve">   本会が定めた宿泊料金を超過する部分は、補助対象外とする。</t>
    <rPh sb="3" eb="5">
      <t>ホンカイ</t>
    </rPh>
    <rPh sb="6" eb="7">
      <t>サダ</t>
    </rPh>
    <rPh sb="9" eb="11">
      <t>シュクハク</t>
    </rPh>
    <rPh sb="11" eb="13">
      <t>リョウキン</t>
    </rPh>
    <rPh sb="14" eb="16">
      <t>チョウカ</t>
    </rPh>
    <rPh sb="18" eb="20">
      <t>ブブン</t>
    </rPh>
    <rPh sb="22" eb="24">
      <t>ホジョ</t>
    </rPh>
    <rPh sb="24" eb="27">
      <t>タイショウガイ</t>
    </rPh>
    <phoneticPr fontId="1"/>
  </si>
  <si>
    <t>１ 補助金については、内示額であり，種別毎に内示したものの合計額になる。</t>
    <rPh sb="2" eb="5">
      <t>ホジョキン</t>
    </rPh>
    <rPh sb="11" eb="14">
      <t>ナイジガク</t>
    </rPh>
    <rPh sb="18" eb="20">
      <t>シュベツ</t>
    </rPh>
    <rPh sb="20" eb="21">
      <t>ゴト</t>
    </rPh>
    <rPh sb="22" eb="24">
      <t>ナイジ</t>
    </rPh>
    <rPh sb="29" eb="31">
      <t>ゴウケイ</t>
    </rPh>
    <rPh sb="31" eb="32">
      <t>ガク</t>
    </rPh>
    <phoneticPr fontId="1"/>
  </si>
  <si>
    <t>※　記入上の注意</t>
    <rPh sb="2" eb="5">
      <t>キニュウジョウ</t>
    </rPh>
    <rPh sb="6" eb="8">
      <t>チュウイ</t>
    </rPh>
    <phoneticPr fontId="1"/>
  </si>
  <si>
    <t xml:space="preserve">   　　　※差引額がマイナスの場合は、戻入不要。</t>
    <rPh sb="7" eb="10">
      <t>サシヒキガク</t>
    </rPh>
    <rPh sb="16" eb="18">
      <t>バアイ</t>
    </rPh>
    <rPh sb="20" eb="22">
      <t>レイニュウ</t>
    </rPh>
    <rPh sb="22" eb="24">
      <t>フヨウ</t>
    </rPh>
    <phoneticPr fontId="1"/>
  </si>
  <si>
    <t>対象経費②</t>
    <rPh sb="0" eb="2">
      <t>タイショウ</t>
    </rPh>
    <rPh sb="2" eb="4">
      <t>ケイヒ</t>
    </rPh>
    <phoneticPr fontId="1"/>
  </si>
  <si>
    <t>補助金①</t>
    <rPh sb="0" eb="3">
      <t>ホジョキン</t>
    </rPh>
    <phoneticPr fontId="1"/>
  </si>
  <si>
    <t>支　出　合　計</t>
    <rPh sb="0" eb="1">
      <t>シ</t>
    </rPh>
    <rPh sb="2" eb="3">
      <t>デ</t>
    </rPh>
    <rPh sb="4" eb="5">
      <t>ア</t>
    </rPh>
    <rPh sb="6" eb="7">
      <t>ケイ</t>
    </rPh>
    <phoneticPr fontId="1"/>
  </si>
  <si>
    <t>２ 対 象 外 経 費</t>
    <rPh sb="2" eb="3">
      <t>タイ</t>
    </rPh>
    <rPh sb="4" eb="5">
      <t>ゾウ</t>
    </rPh>
    <rPh sb="6" eb="7">
      <t>ソト</t>
    </rPh>
    <rPh sb="8" eb="9">
      <t>ヘ</t>
    </rPh>
    <rPh sb="10" eb="11">
      <t>ヒ</t>
    </rPh>
    <phoneticPr fontId="1"/>
  </si>
  <si>
    <t>※競技用消耗品等</t>
    <rPh sb="1" eb="4">
      <t>キョウギヨウ</t>
    </rPh>
    <rPh sb="4" eb="7">
      <t>ショウモウヒン</t>
    </rPh>
    <rPh sb="7" eb="8">
      <t>トウ</t>
    </rPh>
    <phoneticPr fontId="1"/>
  </si>
  <si>
    <t>② 宿 泊 費</t>
    <rPh sb="2" eb="3">
      <t>ヤド</t>
    </rPh>
    <rPh sb="4" eb="5">
      <t>ハク</t>
    </rPh>
    <rPh sb="6" eb="7">
      <t>ヒ</t>
    </rPh>
    <phoneticPr fontId="1"/>
  </si>
  <si>
    <t>① 交 通 費</t>
    <rPh sb="2" eb="3">
      <t>コウ</t>
    </rPh>
    <rPh sb="4" eb="5">
      <t>ツウ</t>
    </rPh>
    <rPh sb="6" eb="7">
      <t>ヒ</t>
    </rPh>
    <phoneticPr fontId="1"/>
  </si>
  <si>
    <t>（１）旅　　費</t>
    <rPh sb="3" eb="4">
      <t>タビ</t>
    </rPh>
    <rPh sb="6" eb="7">
      <t>ヒ</t>
    </rPh>
    <phoneticPr fontId="1"/>
  </si>
  <si>
    <r>
      <t>　</t>
    </r>
    <r>
      <rPr>
        <b/>
        <sz val="11"/>
        <color theme="1"/>
        <rFont val="BIZ UD明朝 Medium"/>
        <family val="1"/>
        <charset val="128"/>
      </rPr>
      <t>②</t>
    </r>
  </si>
  <si>
    <t>１　対 象 経 費</t>
    <rPh sb="2" eb="3">
      <t>タイ</t>
    </rPh>
    <rPh sb="4" eb="5">
      <t>ゾウ</t>
    </rPh>
    <rPh sb="6" eb="7">
      <t>ヘ</t>
    </rPh>
    <rPh sb="8" eb="9">
      <t>ヒ</t>
    </rPh>
    <phoneticPr fontId="1"/>
  </si>
  <si>
    <t>決算額</t>
    <rPh sb="0" eb="1">
      <t>ケッ</t>
    </rPh>
    <rPh sb="1" eb="2">
      <t>サン</t>
    </rPh>
    <rPh sb="2" eb="3">
      <t>ガク</t>
    </rPh>
    <phoneticPr fontId="1"/>
  </si>
  <si>
    <t>　　科　　　目</t>
    <rPh sb="2" eb="3">
      <t>カ</t>
    </rPh>
    <rPh sb="6" eb="7">
      <t>メ</t>
    </rPh>
    <phoneticPr fontId="1"/>
  </si>
  <si>
    <t>２　支出</t>
    <rPh sb="2" eb="4">
      <t>シシュツ</t>
    </rPh>
    <phoneticPr fontId="1"/>
  </si>
  <si>
    <t>　　合　　　　計</t>
    <rPh sb="2" eb="3">
      <t>ア</t>
    </rPh>
    <rPh sb="7" eb="8">
      <t>ケイ</t>
    </rPh>
    <phoneticPr fontId="1"/>
  </si>
  <si>
    <t>３　そ　 の　 他</t>
    <rPh sb="8" eb="9">
      <t>タ</t>
    </rPh>
    <phoneticPr fontId="1"/>
  </si>
  <si>
    <t>２　負　 担　 金</t>
    <rPh sb="2" eb="3">
      <t>フ</t>
    </rPh>
    <rPh sb="5" eb="6">
      <t>タン</t>
    </rPh>
    <rPh sb="8" eb="9">
      <t>キン</t>
    </rPh>
    <phoneticPr fontId="1"/>
  </si>
  <si>
    <t>１　補 　助 　金</t>
    <rPh sb="2" eb="3">
      <t>タスク</t>
    </rPh>
    <rPh sb="5" eb="6">
      <t>スケ</t>
    </rPh>
    <rPh sb="8" eb="9">
      <t>キン</t>
    </rPh>
    <phoneticPr fontId="1"/>
  </si>
  <si>
    <t>　　科　　　　目</t>
    <rPh sb="2" eb="3">
      <t>カ</t>
    </rPh>
    <rPh sb="7" eb="8">
      <t>メ</t>
    </rPh>
    <phoneticPr fontId="1"/>
  </si>
  <si>
    <t>　　　　　　　　　　　　　　　　　　　　　　　　　　　　　　　　　　　　　　　　　</t>
    <phoneticPr fontId="1"/>
  </si>
  <si>
    <t>１　収入</t>
    <rPh sb="2" eb="4">
      <t>シュウニュウ</t>
    </rPh>
    <phoneticPr fontId="1"/>
  </si>
  <si>
    <t>２ 対象外経費　県内外15,000円を超える宿泊費（消費税込）、弁当代等</t>
    <rPh sb="2" eb="5">
      <t>タイショウガイ</t>
    </rPh>
    <rPh sb="5" eb="7">
      <t>ケイヒ</t>
    </rPh>
    <rPh sb="8" eb="10">
      <t>ケンナイ</t>
    </rPh>
    <rPh sb="10" eb="11">
      <t>ガイ</t>
    </rPh>
    <rPh sb="17" eb="18">
      <t>エン</t>
    </rPh>
    <rPh sb="19" eb="20">
      <t>コ</t>
    </rPh>
    <rPh sb="22" eb="25">
      <t>シュクハクヒ</t>
    </rPh>
    <rPh sb="26" eb="29">
      <t>ショウヒゼイ</t>
    </rPh>
    <rPh sb="29" eb="30">
      <t>コ</t>
    </rPh>
    <rPh sb="32" eb="35">
      <t>ベントウダイ</t>
    </rPh>
    <rPh sb="35" eb="36">
      <t>トウ</t>
    </rPh>
    <phoneticPr fontId="1"/>
  </si>
  <si>
    <t>事業の成果</t>
    <rPh sb="0" eb="2">
      <t>ジギョウ</t>
    </rPh>
    <rPh sb="3" eb="5">
      <t>セイカ</t>
    </rPh>
    <phoneticPr fontId="1"/>
  </si>
  <si>
    <t>そ の 他</t>
    <rPh sb="4" eb="5">
      <t>タ</t>
    </rPh>
    <phoneticPr fontId="1"/>
  </si>
  <si>
    <t>日</t>
    <rPh sb="0" eb="1">
      <t>ニチ</t>
    </rPh>
    <phoneticPr fontId="1"/>
  </si>
  <si>
    <r>
      <t>成年男子　　・　　成年女子　　　　　　　　</t>
    </r>
    <r>
      <rPr>
        <sz val="10"/>
        <color theme="0"/>
        <rFont val="BIZ UD明朝 Medium"/>
        <family val="1"/>
        <charset val="128"/>
      </rPr>
      <t>□　　　　　　　　　　　　　　　　　　　　</t>
    </r>
    <r>
      <rPr>
        <sz val="10"/>
        <rFont val="BIZ UD明朝 Medium"/>
        <family val="1"/>
        <charset val="128"/>
      </rPr>
      <t>少</t>
    </r>
    <r>
      <rPr>
        <sz val="10"/>
        <color theme="1"/>
        <rFont val="BIZ UD明朝 Medium"/>
        <family val="1"/>
        <charset val="128"/>
      </rPr>
      <t>年男子　　・　　少年女子</t>
    </r>
    <rPh sb="0" eb="2">
      <t>セイネン</t>
    </rPh>
    <rPh sb="2" eb="4">
      <t>ダンシ</t>
    </rPh>
    <rPh sb="9" eb="11">
      <t>セイネン</t>
    </rPh>
    <rPh sb="11" eb="13">
      <t>ジョシ</t>
    </rPh>
    <rPh sb="42" eb="44">
      <t>ショウネン</t>
    </rPh>
    <rPh sb="44" eb="46">
      <t>ダンシ</t>
    </rPh>
    <rPh sb="51" eb="53">
      <t>ショウネン</t>
    </rPh>
    <rPh sb="53" eb="55">
      <t>ジョシ</t>
    </rPh>
    <phoneticPr fontId="1"/>
  </si>
  <si>
    <r>
      <t>宮崎県スポーツ協会からの補助金　</t>
    </r>
    <r>
      <rPr>
        <b/>
        <sz val="11"/>
        <color theme="1"/>
        <rFont val="BIZ UD明朝 Medium"/>
        <family val="1"/>
        <charset val="128"/>
      </rPr>
      <t>①</t>
    </r>
    <phoneticPr fontId="1"/>
  </si>
  <si>
    <t>※　他の事業（国スポ派遣費、個人指定、女性アスリート、大学・社会人等）と領収書の重複がないようご注意ください。
※　ポイント還元やキャンペーン等との併用はできませんのでご注意ください。</t>
    <phoneticPr fontId="1"/>
  </si>
  <si>
    <t>※　各事業の収支決算書の数字がリンクします</t>
    <rPh sb="2" eb="5">
      <t>カクジギョウ</t>
    </rPh>
    <rPh sb="6" eb="8">
      <t>シュウシ</t>
    </rPh>
    <rPh sb="8" eb="10">
      <t>ケッサン</t>
    </rPh>
    <rPh sb="10" eb="11">
      <t>ショ</t>
    </rPh>
    <rPh sb="12" eb="14">
      <t>スウジ</t>
    </rPh>
    <phoneticPr fontId="1"/>
  </si>
  <si>
    <t>（　　　　　　　）競技</t>
    <rPh sb="9" eb="11">
      <t>キョウギ</t>
    </rPh>
    <phoneticPr fontId="1"/>
  </si>
  <si>
    <t>総 額（合計）</t>
    <rPh sb="0" eb="1">
      <t>ソウ</t>
    </rPh>
    <rPh sb="2" eb="3">
      <t>ガク</t>
    </rPh>
    <rPh sb="4" eb="6">
      <t>ゴウケイ</t>
    </rPh>
    <phoneticPr fontId="1"/>
  </si>
  <si>
    <t>総 額（合計）合計</t>
    <rPh sb="0" eb="1">
      <t>ソウ</t>
    </rPh>
    <rPh sb="2" eb="3">
      <t>ガク</t>
    </rPh>
    <rPh sb="4" eb="6">
      <t>ゴウケイ</t>
    </rPh>
    <rPh sb="7" eb="9">
      <t>ゴウケイ</t>
    </rPh>
    <phoneticPr fontId="1"/>
  </si>
  <si>
    <t>※競技団体所属外の指導者</t>
    <rPh sb="1" eb="3">
      <t>キョウギ</t>
    </rPh>
    <rPh sb="3" eb="5">
      <t>ダンタイ</t>
    </rPh>
    <rPh sb="5" eb="7">
      <t>ショゾク</t>
    </rPh>
    <rPh sb="7" eb="8">
      <t>ソト</t>
    </rPh>
    <rPh sb="9" eb="12">
      <t>シドウシャ</t>
    </rPh>
    <phoneticPr fontId="1"/>
  </si>
  <si>
    <t>③ふるさと選手活動支援プロジェクト補助金　収支決算書</t>
    <rPh sb="21" eb="23">
      <t>シュウシ</t>
    </rPh>
    <rPh sb="23" eb="25">
      <t>ケッサン</t>
    </rPh>
    <rPh sb="25" eb="26">
      <t>ショ</t>
    </rPh>
    <phoneticPr fontId="1"/>
  </si>
  <si>
    <t>宮崎県スポーツ協会からの補助金　※対象者：男(　　)  女(　　)</t>
    <rPh sb="0" eb="3">
      <t>ミヤザキケン</t>
    </rPh>
    <rPh sb="7" eb="9">
      <t>キョウカイ</t>
    </rPh>
    <rPh sb="8" eb="9">
      <t>タイキョウ</t>
    </rPh>
    <rPh sb="12" eb="15">
      <t>ホジョキン</t>
    </rPh>
    <rPh sb="17" eb="20">
      <t>タイショウシャ</t>
    </rPh>
    <rPh sb="21" eb="22">
      <t>オトコ</t>
    </rPh>
    <rPh sb="28" eb="29">
      <t>ジョ</t>
    </rPh>
    <phoneticPr fontId="1"/>
  </si>
  <si>
    <t>３　県内外15,000円を超える宿泊費（消費税込）等、本会が定めた宿泊料金を超過する部分は、
　補助対象外とする。</t>
    <rPh sb="2" eb="4">
      <t>ケンナイ</t>
    </rPh>
    <rPh sb="4" eb="5">
      <t>ガイ</t>
    </rPh>
    <rPh sb="11" eb="12">
      <t>エン</t>
    </rPh>
    <rPh sb="13" eb="14">
      <t>コ</t>
    </rPh>
    <rPh sb="16" eb="19">
      <t>シュクハクヒ</t>
    </rPh>
    <rPh sb="20" eb="23">
      <t>ショウヒゼイ</t>
    </rPh>
    <rPh sb="23" eb="24">
      <t>コ</t>
    </rPh>
    <rPh sb="25" eb="26">
      <t>トウ</t>
    </rPh>
    <phoneticPr fontId="1"/>
  </si>
  <si>
    <t xml:space="preserve">  ○　領収書(コピー)</t>
    <rPh sb="4" eb="6">
      <t>リョウシュウ</t>
    </rPh>
    <rPh sb="6" eb="7">
      <t>ショ</t>
    </rPh>
    <phoneticPr fontId="1"/>
  </si>
  <si>
    <t>旅費</t>
    <rPh sb="0" eb="2">
      <t>リョヒ</t>
    </rPh>
    <phoneticPr fontId="1"/>
  </si>
  <si>
    <t>謝金</t>
    <rPh sb="0" eb="2">
      <t>シャキン</t>
    </rPh>
    <phoneticPr fontId="1"/>
  </si>
  <si>
    <t>様式２－１</t>
    <rPh sb="0" eb="2">
      <t>ヨウシキ</t>
    </rPh>
    <phoneticPr fontId="1"/>
  </si>
  <si>
    <t>（３）報償費</t>
    <rPh sb="3" eb="6">
      <t>ホウショウヒ</t>
    </rPh>
    <phoneticPr fontId="1"/>
  </si>
  <si>
    <t>（２）使用料賃借料</t>
    <rPh sb="3" eb="6">
      <t>シヨウリョウ</t>
    </rPh>
    <rPh sb="6" eb="9">
      <t>チンシャクリョウ</t>
    </rPh>
    <phoneticPr fontId="1"/>
  </si>
  <si>
    <t>※会場使用料等</t>
    <rPh sb="1" eb="3">
      <t>カイジョウ</t>
    </rPh>
    <rPh sb="3" eb="6">
      <t>シヨウリョウ</t>
    </rPh>
    <rPh sb="6" eb="7">
      <t>ナド</t>
    </rPh>
    <phoneticPr fontId="1"/>
  </si>
  <si>
    <t>（４）需 用 費</t>
    <rPh sb="3" eb="4">
      <t>ジュ</t>
    </rPh>
    <rPh sb="5" eb="6">
      <t>ヨウ</t>
    </rPh>
    <rPh sb="7" eb="8">
      <t>ヒ</t>
    </rPh>
    <phoneticPr fontId="1"/>
  </si>
  <si>
    <t>（５）役 務 費</t>
    <rPh sb="3" eb="4">
      <t>ヤク</t>
    </rPh>
    <rPh sb="5" eb="6">
      <t>ツトム</t>
    </rPh>
    <rPh sb="7" eb="8">
      <t>ヒ</t>
    </rPh>
    <phoneticPr fontId="1"/>
  </si>
  <si>
    <t>※振込手数料のみ</t>
    <rPh sb="1" eb="3">
      <t>フリコミ</t>
    </rPh>
    <rPh sb="3" eb="6">
      <t>テスウリョウ</t>
    </rPh>
    <phoneticPr fontId="1"/>
  </si>
  <si>
    <t>使用料賃借料料</t>
    <rPh sb="0" eb="3">
      <t>シヨウリョウ</t>
    </rPh>
    <rPh sb="3" eb="6">
      <t>チンシャクリョウ</t>
    </rPh>
    <rPh sb="6" eb="7">
      <t>リョウ</t>
    </rPh>
    <phoneticPr fontId="1"/>
  </si>
  <si>
    <t>報 償 費</t>
    <rPh sb="0" eb="1">
      <t>ホウ</t>
    </rPh>
    <rPh sb="2" eb="3">
      <t>ショウ</t>
    </rPh>
    <rPh sb="4" eb="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</si>
</sst>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游ゴシック Medium"/>
      <family val="3"/>
      <charset val="128"/>
    </font>
    <font>
      <sz val="11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sz val="11"/>
      <name val="游明朝"/>
      <family val="1"/>
      <charset val="128"/>
    </font>
    <font>
      <b/>
      <sz val="8"/>
      <color theme="1"/>
      <name val="游明朝"/>
      <family val="1"/>
      <charset val="128"/>
    </font>
    <font>
      <sz val="18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游明朝"/>
      <family val="1"/>
      <charset val="128"/>
    </font>
    <font>
      <sz val="14"/>
      <color theme="1"/>
      <name val="游明朝"/>
      <family val="1"/>
      <charset val="128"/>
    </font>
    <font>
      <b/>
      <sz val="14"/>
      <color rgb="FFFF0000"/>
      <name val="游明朝"/>
      <family val="1"/>
      <charset val="128"/>
    </font>
    <font>
      <b/>
      <sz val="11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b/>
      <u val="double"/>
      <sz val="11"/>
      <color theme="1"/>
      <name val="游明朝"/>
      <family val="1"/>
      <charset val="128"/>
    </font>
    <font>
      <b/>
      <u val="double"/>
      <sz val="11"/>
      <color rgb="FFFF0000"/>
      <name val="游明朝"/>
      <family val="1"/>
      <charset val="128"/>
    </font>
    <font>
      <sz val="9"/>
      <color theme="1"/>
      <name val="游ゴシック"/>
      <family val="3"/>
      <charset val="128"/>
    </font>
    <font>
      <sz val="8"/>
      <color theme="1"/>
      <name val="游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游明朝"/>
      <family val="1"/>
      <charset val="128"/>
    </font>
    <font>
      <sz val="11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3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u/>
      <sz val="10"/>
      <color rgb="FFFF0000"/>
      <name val="BIZ UDP明朝 Medium"/>
      <family val="1"/>
      <charset val="128"/>
    </font>
    <font>
      <b/>
      <sz val="10"/>
      <color rgb="FFFF0000"/>
      <name val="BIZ UDP明朝 Medium"/>
      <family val="1"/>
      <charset val="128"/>
    </font>
    <font>
      <b/>
      <sz val="12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10"/>
      <color theme="0"/>
      <name val="BIZ UD明朝 Medium"/>
      <family val="1"/>
      <charset val="128"/>
    </font>
    <font>
      <sz val="16"/>
      <color theme="1"/>
      <name val="游明朝"/>
      <family val="1"/>
      <charset val="128"/>
    </font>
    <font>
      <sz val="8"/>
      <color theme="1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28" fillId="0" borderId="0">
      <alignment vertical="center"/>
    </xf>
  </cellStyleXfs>
  <cellXfs count="6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2" fillId="2" borderId="5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38" fontId="9" fillId="0" borderId="5" xfId="1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5" xfId="0" applyFont="1" applyFill="1" applyBorder="1">
      <alignment vertical="center"/>
    </xf>
    <xf numFmtId="0" fontId="15" fillId="2" borderId="8" xfId="0" applyFont="1" applyFill="1" applyBorder="1">
      <alignment vertical="center"/>
    </xf>
    <xf numFmtId="0" fontId="15" fillId="2" borderId="2" xfId="0" applyFont="1" applyFill="1" applyBorder="1">
      <alignment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right" vertical="center"/>
    </xf>
    <xf numFmtId="0" fontId="16" fillId="2" borderId="12" xfId="0" applyFont="1" applyFill="1" applyBorder="1" applyAlignment="1">
      <alignment horizontal="right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right" vertical="center"/>
    </xf>
    <xf numFmtId="0" fontId="9" fillId="2" borderId="27" xfId="0" applyFont="1" applyFill="1" applyBorder="1">
      <alignment vertical="center"/>
    </xf>
    <xf numFmtId="0" fontId="8" fillId="0" borderId="0" xfId="0" applyFont="1">
      <alignment vertical="center"/>
    </xf>
    <xf numFmtId="0" fontId="30" fillId="0" borderId="0" xfId="0" applyFont="1">
      <alignment vertical="center"/>
    </xf>
    <xf numFmtId="0" fontId="30" fillId="0" borderId="0" xfId="2" applyFont="1">
      <alignment vertical="center"/>
    </xf>
    <xf numFmtId="0" fontId="31" fillId="0" borderId="0" xfId="2" applyFont="1" applyAlignment="1">
      <alignment horizontal="right" vertical="center"/>
    </xf>
    <xf numFmtId="0" fontId="32" fillId="0" borderId="0" xfId="2" applyFont="1" applyAlignment="1">
      <alignment horizontal="center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0" fillId="0" borderId="0" xfId="2" applyFont="1" applyAlignment="1">
      <alignment horizontal="distributed" vertical="center"/>
    </xf>
    <xf numFmtId="0" fontId="30" fillId="0" borderId="0" xfId="2" applyFont="1" applyAlignment="1">
      <alignment horizontal="right" vertical="center"/>
    </xf>
    <xf numFmtId="0" fontId="30" fillId="0" borderId="0" xfId="2" applyFont="1" applyAlignment="1">
      <alignment horizontal="left" vertical="center"/>
    </xf>
    <xf numFmtId="0" fontId="33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4" fillId="0" borderId="0" xfId="0" applyFont="1">
      <alignment vertical="center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0" fillId="0" borderId="1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vertical="top" wrapText="1"/>
    </xf>
    <xf numFmtId="0" fontId="30" fillId="0" borderId="2" xfId="0" applyFont="1" applyBorder="1">
      <alignment vertical="center"/>
    </xf>
    <xf numFmtId="0" fontId="36" fillId="0" borderId="3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38" fontId="2" fillId="0" borderId="0" xfId="1" applyFont="1">
      <alignment vertical="center"/>
    </xf>
    <xf numFmtId="38" fontId="2" fillId="2" borderId="0" xfId="1" applyFont="1" applyFill="1" applyBorder="1" applyAlignment="1">
      <alignment horizontal="left" vertical="center"/>
    </xf>
    <xf numFmtId="38" fontId="2" fillId="2" borderId="0" xfId="1" applyFont="1" applyFill="1" applyBorder="1" applyAlignment="1">
      <alignment vertical="center"/>
    </xf>
    <xf numFmtId="38" fontId="2" fillId="2" borderId="7" xfId="1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4" fillId="2" borderId="0" xfId="0" applyFont="1" applyFill="1">
      <alignment vertical="center"/>
    </xf>
    <xf numFmtId="0" fontId="44" fillId="2" borderId="0" xfId="0" applyFont="1" applyFill="1" applyAlignment="1">
      <alignment horizontal="center" vertical="center"/>
    </xf>
    <xf numFmtId="0" fontId="2" fillId="2" borderId="84" xfId="0" applyFont="1" applyFill="1" applyBorder="1">
      <alignment vertical="center"/>
    </xf>
    <xf numFmtId="0" fontId="44" fillId="2" borderId="85" xfId="0" applyFont="1" applyFill="1" applyBorder="1">
      <alignment vertical="center"/>
    </xf>
    <xf numFmtId="0" fontId="44" fillId="2" borderId="85" xfId="0" applyFont="1" applyFill="1" applyBorder="1" applyAlignment="1">
      <alignment horizontal="center" vertical="center"/>
    </xf>
    <xf numFmtId="0" fontId="44" fillId="0" borderId="10" xfId="0" applyFont="1" applyBorder="1">
      <alignment vertical="center"/>
    </xf>
    <xf numFmtId="0" fontId="44" fillId="0" borderId="0" xfId="0" applyFont="1">
      <alignment vertical="center"/>
    </xf>
    <xf numFmtId="0" fontId="44" fillId="0" borderId="0" xfId="0" applyFont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44" fillId="0" borderId="84" xfId="0" applyFont="1" applyBorder="1">
      <alignment vertical="center"/>
    </xf>
    <xf numFmtId="0" fontId="44" fillId="0" borderId="85" xfId="0" applyFont="1" applyBorder="1">
      <alignment vertical="center"/>
    </xf>
    <xf numFmtId="0" fontId="44" fillId="0" borderId="85" xfId="0" applyFont="1" applyBorder="1" applyAlignment="1">
      <alignment horizontal="center" vertical="center"/>
    </xf>
    <xf numFmtId="0" fontId="2" fillId="2" borderId="87" xfId="0" applyFont="1" applyFill="1" applyBorder="1" applyAlignment="1">
      <alignment horizontal="left" vertical="center"/>
    </xf>
    <xf numFmtId="0" fontId="2" fillId="2" borderId="88" xfId="0" applyFont="1" applyFill="1" applyBorder="1">
      <alignment vertical="center"/>
    </xf>
    <xf numFmtId="0" fontId="2" fillId="2" borderId="89" xfId="0" applyFont="1" applyFill="1" applyBorder="1">
      <alignment vertical="center"/>
    </xf>
    <xf numFmtId="0" fontId="2" fillId="2" borderId="8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4" fillId="2" borderId="89" xfId="0" applyFont="1" applyFill="1" applyBorder="1">
      <alignment vertical="center"/>
    </xf>
    <xf numFmtId="0" fontId="44" fillId="2" borderId="89" xfId="0" applyFont="1" applyFill="1" applyBorder="1" applyAlignment="1">
      <alignment horizontal="center" vertical="center"/>
    </xf>
    <xf numFmtId="0" fontId="44" fillId="2" borderId="5" xfId="0" applyFont="1" applyFill="1" applyBorder="1">
      <alignment vertical="center"/>
    </xf>
    <xf numFmtId="0" fontId="44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44" fillId="2" borderId="4" xfId="0" applyFont="1" applyFill="1" applyBorder="1" applyAlignment="1">
      <alignment horizontal="center" vertical="center"/>
    </xf>
    <xf numFmtId="38" fontId="2" fillId="2" borderId="0" xfId="1" applyFont="1" applyFill="1">
      <alignment vertical="center"/>
    </xf>
    <xf numFmtId="0" fontId="43" fillId="2" borderId="0" xfId="0" applyFont="1" applyFill="1" applyAlignment="1">
      <alignment horizontal="left" vertical="center"/>
    </xf>
    <xf numFmtId="0" fontId="43" fillId="0" borderId="0" xfId="0" applyFont="1">
      <alignment vertical="center"/>
    </xf>
    <xf numFmtId="0" fontId="2" fillId="0" borderId="0" xfId="0" applyFont="1" applyAlignment="1">
      <alignment vertical="top"/>
    </xf>
    <xf numFmtId="0" fontId="2" fillId="2" borderId="9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4" xfId="0" applyFont="1" applyFill="1" applyBorder="1" applyAlignment="1">
      <alignment horizontal="right" vertical="center"/>
    </xf>
    <xf numFmtId="0" fontId="2" fillId="2" borderId="3" xfId="0" applyFont="1" applyFill="1" applyBorder="1">
      <alignment vertical="center"/>
    </xf>
    <xf numFmtId="0" fontId="2" fillId="2" borderId="7" xfId="0" applyFont="1" applyFill="1" applyBorder="1">
      <alignment vertical="center"/>
    </xf>
    <xf numFmtId="56" fontId="30" fillId="0" borderId="1" xfId="0" applyNumberFormat="1" applyFont="1" applyBorder="1" applyAlignment="1">
      <alignment horizontal="right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2" borderId="46" xfId="0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76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left" vertical="top" wrapText="1"/>
    </xf>
    <xf numFmtId="0" fontId="22" fillId="0" borderId="0" xfId="0" applyFont="1" applyAlignment="1">
      <alignment horizontal="left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9" fillId="2" borderId="78" xfId="0" applyFont="1" applyFill="1" applyBorder="1" applyAlignment="1">
      <alignment horizontal="center" vertical="center"/>
    </xf>
    <xf numFmtId="0" fontId="9" fillId="2" borderId="79" xfId="0" applyFont="1" applyFill="1" applyBorder="1" applyAlignment="1">
      <alignment horizontal="center" vertical="center" textRotation="255"/>
    </xf>
    <xf numFmtId="0" fontId="9" fillId="2" borderId="71" xfId="0" applyFont="1" applyFill="1" applyBorder="1" applyAlignment="1">
      <alignment horizontal="center" vertical="center" textRotation="255"/>
    </xf>
    <xf numFmtId="0" fontId="9" fillId="2" borderId="74" xfId="0" applyFont="1" applyFill="1" applyBorder="1" applyAlignment="1">
      <alignment horizontal="center" vertical="center"/>
    </xf>
    <xf numFmtId="0" fontId="9" fillId="2" borderId="73" xfId="0" applyFont="1" applyFill="1" applyBorder="1" applyAlignment="1">
      <alignment horizontal="center" vertical="center"/>
    </xf>
    <xf numFmtId="0" fontId="9" fillId="2" borderId="75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shrinkToFit="1"/>
    </xf>
    <xf numFmtId="0" fontId="9" fillId="2" borderId="48" xfId="0" applyFont="1" applyFill="1" applyBorder="1" applyAlignment="1">
      <alignment horizontal="center" vertical="center" shrinkToFit="1"/>
    </xf>
    <xf numFmtId="0" fontId="9" fillId="2" borderId="80" xfId="0" applyFont="1" applyFill="1" applyBorder="1" applyAlignment="1">
      <alignment horizontal="center" vertical="center" shrinkToFit="1"/>
    </xf>
    <xf numFmtId="0" fontId="9" fillId="2" borderId="72" xfId="0" applyFont="1" applyFill="1" applyBorder="1" applyAlignment="1">
      <alignment horizontal="center" vertical="center" textRotation="255"/>
    </xf>
    <xf numFmtId="0" fontId="9" fillId="2" borderId="7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left" vertical="center" wrapText="1"/>
    </xf>
    <xf numFmtId="0" fontId="9" fillId="2" borderId="36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6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7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 vertical="center" wrapText="1"/>
    </xf>
    <xf numFmtId="0" fontId="27" fillId="2" borderId="83" xfId="0" applyFont="1" applyFill="1" applyBorder="1" applyAlignment="1">
      <alignment horizontal="left" vertical="center" wrapText="1"/>
    </xf>
    <xf numFmtId="0" fontId="27" fillId="2" borderId="82" xfId="0" applyFont="1" applyFill="1" applyBorder="1" applyAlignment="1">
      <alignment horizontal="left" vertical="center" wrapText="1"/>
    </xf>
    <xf numFmtId="0" fontId="27" fillId="2" borderId="81" xfId="0" applyFont="1" applyFill="1" applyBorder="1" applyAlignment="1">
      <alignment horizontal="left" vertical="center" wrapText="1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6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8" xfId="0" applyFont="1" applyFill="1" applyBorder="1" applyAlignment="1">
      <alignment vertical="center" shrinkToFit="1"/>
    </xf>
    <xf numFmtId="0" fontId="2" fillId="2" borderId="2" xfId="0" applyFont="1" applyFill="1" applyBorder="1" applyAlignment="1">
      <alignment vertical="center" shrinkToFit="1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38" fontId="9" fillId="0" borderId="6" xfId="1" applyFont="1" applyBorder="1" applyAlignment="1" applyProtection="1">
      <alignment horizontal="right" vertical="center"/>
      <protection locked="0"/>
    </xf>
    <xf numFmtId="38" fontId="9" fillId="0" borderId="5" xfId="1" applyFont="1" applyBorder="1" applyAlignment="1" applyProtection="1">
      <alignment horizontal="right" vertical="center"/>
      <protection locked="0"/>
    </xf>
    <xf numFmtId="38" fontId="9" fillId="0" borderId="11" xfId="1" applyFont="1" applyBorder="1" applyAlignment="1" applyProtection="1">
      <alignment horizontal="right" vertical="center"/>
      <protection locked="0"/>
    </xf>
    <xf numFmtId="38" fontId="9" fillId="0" borderId="8" xfId="1" applyFont="1" applyBorder="1" applyAlignment="1" applyProtection="1">
      <alignment horizontal="right" vertical="center"/>
      <protection locked="0"/>
    </xf>
    <xf numFmtId="38" fontId="9" fillId="0" borderId="2" xfId="1" applyFont="1" applyBorder="1" applyAlignment="1" applyProtection="1">
      <alignment horizontal="right" vertical="center"/>
      <protection locked="0"/>
    </xf>
    <xf numFmtId="38" fontId="9" fillId="0" borderId="12" xfId="1" applyFont="1" applyBorder="1" applyAlignment="1" applyProtection="1">
      <alignment horizontal="right" vertical="center"/>
      <protection locked="0"/>
    </xf>
    <xf numFmtId="38" fontId="9" fillId="0" borderId="77" xfId="1" applyFont="1" applyBorder="1" applyAlignment="1" applyProtection="1">
      <alignment horizontal="right" vertical="center"/>
      <protection locked="0"/>
    </xf>
    <xf numFmtId="38" fontId="9" fillId="0" borderId="69" xfId="1" applyFont="1" applyBorder="1" applyAlignment="1" applyProtection="1">
      <alignment horizontal="right" vertical="center"/>
      <protection locked="0"/>
    </xf>
    <xf numFmtId="38" fontId="9" fillId="0" borderId="92" xfId="1" applyFont="1" applyBorder="1" applyAlignment="1" applyProtection="1">
      <alignment horizontal="right" vertical="center"/>
      <protection locked="0"/>
    </xf>
    <xf numFmtId="38" fontId="9" fillId="0" borderId="93" xfId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38" fontId="9" fillId="0" borderId="20" xfId="1" applyFont="1" applyBorder="1" applyAlignment="1" applyProtection="1">
      <alignment horizontal="right" vertical="center"/>
      <protection locked="0"/>
    </xf>
    <xf numFmtId="38" fontId="9" fillId="0" borderId="21" xfId="1" applyFont="1" applyBorder="1" applyAlignment="1" applyProtection="1">
      <alignment horizontal="right" vertical="center"/>
      <protection locked="0"/>
    </xf>
    <xf numFmtId="38" fontId="9" fillId="0" borderId="23" xfId="1" applyFont="1" applyBorder="1" applyAlignment="1" applyProtection="1">
      <alignment horizontal="right" vertical="center"/>
      <protection locked="0"/>
    </xf>
    <xf numFmtId="0" fontId="9" fillId="0" borderId="24" xfId="0" applyFont="1" applyBorder="1" applyAlignment="1" applyProtection="1">
      <alignment horizontal="left" vertical="center"/>
      <protection locked="0"/>
    </xf>
    <xf numFmtId="0" fontId="9" fillId="0" borderId="21" xfId="0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38" fontId="9" fillId="0" borderId="25" xfId="1" applyFont="1" applyBorder="1" applyAlignment="1" applyProtection="1">
      <alignment horizontal="right" vertical="center"/>
      <protection locked="0"/>
    </xf>
    <xf numFmtId="38" fontId="9" fillId="0" borderId="26" xfId="1" applyFont="1" applyBorder="1" applyAlignment="1" applyProtection="1">
      <alignment horizontal="right" vertical="center"/>
      <protection locked="0"/>
    </xf>
    <xf numFmtId="38" fontId="9" fillId="0" borderId="28" xfId="1" applyFont="1" applyBorder="1" applyAlignment="1" applyProtection="1">
      <alignment horizontal="right" vertical="center"/>
      <protection locked="0"/>
    </xf>
    <xf numFmtId="0" fontId="9" fillId="0" borderId="29" xfId="0" applyFont="1" applyBorder="1" applyAlignment="1" applyProtection="1">
      <alignment horizontal="left" vertical="center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38" fontId="9" fillId="0" borderId="30" xfId="1" applyFont="1" applyBorder="1" applyAlignment="1" applyProtection="1">
      <alignment horizontal="right" vertical="center"/>
      <protection locked="0"/>
    </xf>
    <xf numFmtId="38" fontId="9" fillId="0" borderId="31" xfId="1" applyFont="1" applyBorder="1" applyAlignment="1" applyProtection="1">
      <alignment horizontal="right" vertical="center"/>
      <protection locked="0"/>
    </xf>
    <xf numFmtId="38" fontId="9" fillId="0" borderId="33" xfId="1" applyFont="1" applyBorder="1" applyAlignment="1" applyProtection="1">
      <alignment horizontal="right" vertical="center"/>
      <protection locked="0"/>
    </xf>
    <xf numFmtId="0" fontId="9" fillId="0" borderId="34" xfId="0" applyFont="1" applyBorder="1" applyAlignment="1" applyProtection="1">
      <alignment horizontal="left" vertical="center"/>
      <protection locked="0"/>
    </xf>
    <xf numFmtId="0" fontId="9" fillId="0" borderId="31" xfId="0" applyFont="1" applyBorder="1" applyAlignment="1" applyProtection="1">
      <alignment horizontal="left" vertical="center"/>
      <protection locked="0"/>
    </xf>
    <xf numFmtId="0" fontId="9" fillId="0" borderId="33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9" fillId="0" borderId="18" xfId="0" applyFont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38" fontId="9" fillId="0" borderId="15" xfId="1" applyFont="1" applyBorder="1" applyAlignment="1">
      <alignment horizontal="right" vertical="center"/>
    </xf>
    <xf numFmtId="38" fontId="9" fillId="0" borderId="16" xfId="1" applyFont="1" applyBorder="1" applyAlignment="1">
      <alignment horizontal="right" vertical="center"/>
    </xf>
    <xf numFmtId="38" fontId="9" fillId="0" borderId="18" xfId="1" applyFont="1" applyBorder="1" applyAlignment="1">
      <alignment horizontal="right" vertical="center"/>
    </xf>
    <xf numFmtId="0" fontId="9" fillId="0" borderId="38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38" fontId="9" fillId="0" borderId="38" xfId="1" applyFont="1" applyBorder="1" applyAlignment="1" applyProtection="1">
      <alignment horizontal="right" vertical="center"/>
      <protection locked="0"/>
    </xf>
    <xf numFmtId="38" fontId="9" fillId="0" borderId="36" xfId="1" applyFont="1" applyBorder="1" applyAlignment="1" applyProtection="1">
      <alignment horizontal="right" vertical="center"/>
      <protection locked="0"/>
    </xf>
    <xf numFmtId="38" fontId="9" fillId="0" borderId="37" xfId="1" applyFont="1" applyBorder="1" applyAlignment="1" applyProtection="1">
      <alignment horizontal="right" vertical="center"/>
      <protection locked="0"/>
    </xf>
    <xf numFmtId="38" fontId="9" fillId="0" borderId="41" xfId="1" applyFont="1" applyBorder="1" applyAlignment="1" applyProtection="1">
      <alignment horizontal="right" vertical="center"/>
      <protection locked="0"/>
    </xf>
    <xf numFmtId="38" fontId="9" fillId="0" borderId="39" xfId="1" applyFont="1" applyBorder="1" applyAlignment="1" applyProtection="1">
      <alignment horizontal="right" vertical="center"/>
      <protection locked="0"/>
    </xf>
    <xf numFmtId="38" fontId="9" fillId="0" borderId="40" xfId="1" applyFont="1" applyBorder="1" applyAlignment="1" applyProtection="1">
      <alignment horizontal="right" vertical="center"/>
      <protection locked="0"/>
    </xf>
    <xf numFmtId="0" fontId="9" fillId="0" borderId="7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41" xfId="0" applyFont="1" applyBorder="1" applyAlignment="1">
      <alignment horizontal="left" vertical="center" shrinkToFit="1"/>
    </xf>
    <xf numFmtId="0" fontId="9" fillId="0" borderId="39" xfId="0" applyFont="1" applyBorder="1" applyAlignment="1">
      <alignment horizontal="left" vertical="center" shrinkToFit="1"/>
    </xf>
    <xf numFmtId="0" fontId="9" fillId="0" borderId="40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38" fontId="9" fillId="0" borderId="6" xfId="1" applyFont="1" applyBorder="1">
      <alignment vertical="center"/>
    </xf>
    <xf numFmtId="38" fontId="9" fillId="0" borderId="5" xfId="1" applyFont="1" applyBorder="1">
      <alignment vertical="center"/>
    </xf>
    <xf numFmtId="38" fontId="9" fillId="0" borderId="11" xfId="1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38" fontId="9" fillId="0" borderId="6" xfId="1" applyFont="1" applyBorder="1" applyAlignment="1">
      <alignment horizontal="right" vertical="center"/>
    </xf>
    <xf numFmtId="38" fontId="9" fillId="0" borderId="5" xfId="1" applyFont="1" applyBorder="1" applyAlignment="1">
      <alignment horizontal="right" vertical="center"/>
    </xf>
    <xf numFmtId="38" fontId="9" fillId="0" borderId="11" xfId="1" applyFont="1" applyBorder="1" applyAlignment="1">
      <alignment horizontal="right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38" fontId="9" fillId="0" borderId="7" xfId="1" applyFont="1" applyBorder="1" applyAlignment="1" applyProtection="1">
      <alignment horizontal="right" vertical="center"/>
      <protection locked="0"/>
    </xf>
    <xf numFmtId="38" fontId="9" fillId="0" borderId="0" xfId="1" applyFont="1" applyBorder="1" applyAlignment="1" applyProtection="1">
      <alignment horizontal="right" vertical="center"/>
      <protection locked="0"/>
    </xf>
    <xf numFmtId="38" fontId="9" fillId="0" borderId="10" xfId="1" applyFont="1" applyBorder="1" applyAlignment="1" applyProtection="1">
      <alignment horizontal="right" vertical="center"/>
      <protection locked="0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8" fontId="9" fillId="0" borderId="3" xfId="1" applyFont="1" applyBorder="1" applyAlignment="1">
      <alignment horizontal="right" vertical="center"/>
    </xf>
    <xf numFmtId="38" fontId="9" fillId="0" borderId="4" xfId="1" applyFont="1" applyBorder="1" applyAlignment="1">
      <alignment horizontal="right" vertical="center"/>
    </xf>
    <xf numFmtId="38" fontId="9" fillId="0" borderId="9" xfId="1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38" fontId="9" fillId="0" borderId="45" xfId="1" applyFont="1" applyBorder="1" applyAlignment="1" applyProtection="1">
      <alignment horizontal="right" vertical="center"/>
      <protection locked="0"/>
    </xf>
    <xf numFmtId="38" fontId="9" fillId="0" borderId="46" xfId="1" applyFont="1" applyBorder="1" applyAlignment="1" applyProtection="1">
      <alignment horizontal="right" vertical="center"/>
      <protection locked="0"/>
    </xf>
    <xf numFmtId="38" fontId="9" fillId="0" borderId="47" xfId="1" applyFont="1" applyBorder="1" applyAlignment="1" applyProtection="1">
      <alignment horizontal="right" vertical="center"/>
      <protection locked="0"/>
    </xf>
    <xf numFmtId="38" fontId="9" fillId="0" borderId="45" xfId="1" applyFont="1" applyFill="1" applyBorder="1" applyAlignment="1" applyProtection="1">
      <alignment horizontal="right" vertical="center"/>
      <protection locked="0"/>
    </xf>
    <xf numFmtId="38" fontId="9" fillId="0" borderId="46" xfId="1" applyFont="1" applyFill="1" applyBorder="1" applyAlignment="1" applyProtection="1">
      <alignment horizontal="right" vertical="center"/>
      <protection locked="0"/>
    </xf>
    <xf numFmtId="38" fontId="9" fillId="0" borderId="29" xfId="1" applyFont="1" applyFill="1" applyBorder="1" applyAlignment="1" applyProtection="1">
      <alignment horizontal="right" vertical="center"/>
      <protection locked="0"/>
    </xf>
    <xf numFmtId="38" fontId="9" fillId="4" borderId="94" xfId="1" applyFont="1" applyFill="1" applyBorder="1" applyAlignment="1" applyProtection="1">
      <alignment horizontal="right" vertical="center"/>
      <protection locked="0"/>
    </xf>
    <xf numFmtId="38" fontId="9" fillId="4" borderId="95" xfId="1" applyFont="1" applyFill="1" applyBorder="1" applyAlignment="1" applyProtection="1">
      <alignment horizontal="right" vertical="center"/>
      <protection locked="0"/>
    </xf>
    <xf numFmtId="38" fontId="9" fillId="4" borderId="96" xfId="1" applyFont="1" applyFill="1" applyBorder="1" applyAlignment="1" applyProtection="1">
      <alignment horizontal="right" vertical="center"/>
      <protection locked="0"/>
    </xf>
    <xf numFmtId="38" fontId="9" fillId="0" borderId="97" xfId="1" applyFont="1" applyBorder="1" applyAlignment="1">
      <alignment horizontal="right" vertical="center"/>
    </xf>
    <xf numFmtId="38" fontId="9" fillId="0" borderId="53" xfId="1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shrinkToFit="1"/>
    </xf>
    <xf numFmtId="0" fontId="44" fillId="0" borderId="85" xfId="0" applyFont="1" applyBorder="1" applyAlignment="1">
      <alignment horizontal="right" vertical="center"/>
    </xf>
    <xf numFmtId="0" fontId="44" fillId="0" borderId="8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2" xfId="0" applyFont="1" applyBorder="1" applyAlignment="1">
      <alignment horizontal="right" vertical="center"/>
    </xf>
    <xf numFmtId="0" fontId="44" fillId="0" borderId="0" xfId="0" applyFont="1" applyAlignment="1">
      <alignment horizontal="right"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9" xfId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shrinkToFit="1"/>
    </xf>
    <xf numFmtId="0" fontId="15" fillId="2" borderId="10" xfId="0" applyFont="1" applyFill="1" applyBorder="1" applyAlignment="1">
      <alignment horizontal="center" vertical="center" shrinkToFit="1"/>
    </xf>
    <xf numFmtId="0" fontId="43" fillId="2" borderId="0" xfId="0" applyFont="1" applyFill="1" applyAlignment="1">
      <alignment horizontal="center" vertical="center" shrinkToFit="1"/>
    </xf>
    <xf numFmtId="0" fontId="15" fillId="2" borderId="0" xfId="0" applyFont="1" applyFill="1" applyAlignment="1">
      <alignment horizontal="right" vertical="center"/>
    </xf>
    <xf numFmtId="0" fontId="15" fillId="2" borderId="10" xfId="0" applyFont="1" applyFill="1" applyBorder="1" applyAlignment="1">
      <alignment horizontal="right" vertical="center"/>
    </xf>
    <xf numFmtId="0" fontId="44" fillId="0" borderId="86" xfId="0" applyFont="1" applyBorder="1" applyAlignment="1">
      <alignment horizontal="center" vertical="center"/>
    </xf>
    <xf numFmtId="38" fontId="44" fillId="0" borderId="6" xfId="1" applyFont="1" applyFill="1" applyBorder="1" applyAlignment="1">
      <alignment horizontal="right" vertical="center"/>
    </xf>
    <xf numFmtId="38" fontId="44" fillId="0" borderId="5" xfId="1" applyFont="1" applyFill="1" applyBorder="1" applyAlignment="1">
      <alignment horizontal="right" vertical="center"/>
    </xf>
    <xf numFmtId="38" fontId="44" fillId="0" borderId="11" xfId="1" applyFont="1" applyFill="1" applyBorder="1" applyAlignment="1">
      <alignment horizontal="right" vertical="center"/>
    </xf>
    <xf numFmtId="38" fontId="44" fillId="0" borderId="8" xfId="1" applyFont="1" applyFill="1" applyBorder="1" applyAlignment="1">
      <alignment horizontal="right" vertical="center"/>
    </xf>
    <xf numFmtId="38" fontId="44" fillId="0" borderId="2" xfId="1" applyFont="1" applyFill="1" applyBorder="1" applyAlignment="1">
      <alignment horizontal="right" vertical="center"/>
    </xf>
    <xf numFmtId="38" fontId="44" fillId="0" borderId="12" xfId="1" applyFont="1" applyFill="1" applyBorder="1" applyAlignment="1">
      <alignment horizontal="right" vertical="center"/>
    </xf>
    <xf numFmtId="38" fontId="2" fillId="2" borderId="6" xfId="1" applyFont="1" applyFill="1" applyBorder="1" applyAlignment="1">
      <alignment horizontal="right" vertical="center"/>
    </xf>
    <xf numFmtId="38" fontId="2" fillId="2" borderId="5" xfId="1" applyFont="1" applyFill="1" applyBorder="1" applyAlignment="1">
      <alignment horizontal="right" vertical="center"/>
    </xf>
    <xf numFmtId="38" fontId="2" fillId="2" borderId="11" xfId="1" applyFont="1" applyFill="1" applyBorder="1" applyAlignment="1">
      <alignment horizontal="right" vertical="center"/>
    </xf>
    <xf numFmtId="38" fontId="2" fillId="2" borderId="8" xfId="1" applyFont="1" applyFill="1" applyBorder="1" applyAlignment="1">
      <alignment horizontal="right" vertical="center"/>
    </xf>
    <xf numFmtId="38" fontId="2" fillId="2" borderId="2" xfId="1" applyFont="1" applyFill="1" applyBorder="1" applyAlignment="1">
      <alignment horizontal="right" vertical="center"/>
    </xf>
    <xf numFmtId="38" fontId="2" fillId="2" borderId="12" xfId="1" applyFont="1" applyFill="1" applyBorder="1" applyAlignment="1">
      <alignment horizontal="right" vertical="center"/>
    </xf>
    <xf numFmtId="0" fontId="44" fillId="2" borderId="7" xfId="0" applyFont="1" applyFill="1" applyBorder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44" fillId="2" borderId="0" xfId="0" applyFont="1" applyFill="1" applyAlignment="1">
      <alignment horizontal="right" vertical="center"/>
    </xf>
    <xf numFmtId="0" fontId="44" fillId="2" borderId="85" xfId="0" applyFont="1" applyFill="1" applyBorder="1" applyAlignment="1">
      <alignment horizontal="right" vertical="center"/>
    </xf>
    <xf numFmtId="0" fontId="44" fillId="2" borderId="85" xfId="0" applyFont="1" applyFill="1" applyBorder="1" applyAlignment="1">
      <alignment horizontal="center" vertical="center"/>
    </xf>
    <xf numFmtId="0" fontId="44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44" fillId="0" borderId="6" xfId="0" applyFont="1" applyBorder="1" applyAlignment="1">
      <alignment horizontal="left" vertical="center" wrapText="1"/>
    </xf>
    <xf numFmtId="0" fontId="44" fillId="0" borderId="5" xfId="0" applyFont="1" applyBorder="1" applyAlignment="1">
      <alignment horizontal="left" vertical="center" wrapText="1"/>
    </xf>
    <xf numFmtId="0" fontId="44" fillId="0" borderId="11" xfId="0" applyFont="1" applyBorder="1" applyAlignment="1">
      <alignment horizontal="left" vertical="center" wrapText="1"/>
    </xf>
    <xf numFmtId="0" fontId="45" fillId="0" borderId="8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8" fontId="44" fillId="2" borderId="6" xfId="1" applyFont="1" applyFill="1" applyBorder="1" applyAlignment="1">
      <alignment horizontal="right" vertical="center"/>
    </xf>
    <xf numFmtId="38" fontId="44" fillId="2" borderId="5" xfId="1" applyFont="1" applyFill="1" applyBorder="1" applyAlignment="1">
      <alignment horizontal="right" vertical="center"/>
    </xf>
    <xf numFmtId="38" fontId="44" fillId="2" borderId="11" xfId="1" applyFont="1" applyFill="1" applyBorder="1" applyAlignment="1">
      <alignment horizontal="right" vertical="center"/>
    </xf>
    <xf numFmtId="38" fontId="44" fillId="2" borderId="8" xfId="1" applyFont="1" applyFill="1" applyBorder="1" applyAlignment="1">
      <alignment horizontal="right" vertical="center"/>
    </xf>
    <xf numFmtId="38" fontId="44" fillId="2" borderId="2" xfId="1" applyFont="1" applyFill="1" applyBorder="1" applyAlignment="1">
      <alignment horizontal="right" vertical="center"/>
    </xf>
    <xf numFmtId="38" fontId="44" fillId="2" borderId="12" xfId="1" applyFont="1" applyFill="1" applyBorder="1" applyAlignment="1">
      <alignment horizontal="right" vertical="center"/>
    </xf>
    <xf numFmtId="38" fontId="2" fillId="2" borderId="3" xfId="1" applyFont="1" applyFill="1" applyBorder="1" applyAlignment="1">
      <alignment horizontal="right" vertical="center"/>
    </xf>
    <xf numFmtId="38" fontId="2" fillId="2" borderId="4" xfId="1" applyFont="1" applyFill="1" applyBorder="1" applyAlignment="1">
      <alignment horizontal="right" vertical="center"/>
    </xf>
    <xf numFmtId="38" fontId="2" fillId="2" borderId="9" xfId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3" fontId="2" fillId="2" borderId="3" xfId="1" applyNumberFormat="1" applyFont="1" applyFill="1" applyBorder="1" applyAlignment="1">
      <alignment horizontal="center" vertical="center"/>
    </xf>
    <xf numFmtId="3" fontId="2" fillId="2" borderId="4" xfId="1" applyNumberFormat="1" applyFont="1" applyFill="1" applyBorder="1" applyAlignment="1">
      <alignment horizontal="center" vertical="center"/>
    </xf>
    <xf numFmtId="3" fontId="2" fillId="2" borderId="9" xfId="1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0" fontId="44" fillId="2" borderId="91" xfId="0" applyFont="1" applyFill="1" applyBorder="1" applyAlignment="1">
      <alignment horizontal="center" vertical="center"/>
    </xf>
    <xf numFmtId="0" fontId="44" fillId="2" borderId="89" xfId="0" applyFont="1" applyFill="1" applyBorder="1" applyAlignment="1">
      <alignment horizontal="center" vertical="center"/>
    </xf>
    <xf numFmtId="0" fontId="44" fillId="2" borderId="86" xfId="0" applyFont="1" applyFill="1" applyBorder="1" applyAlignment="1">
      <alignment horizontal="center" vertical="center"/>
    </xf>
    <xf numFmtId="0" fontId="44" fillId="2" borderId="5" xfId="0" applyFont="1" applyFill="1" applyBorder="1" applyAlignment="1">
      <alignment horizontal="center" vertical="center"/>
    </xf>
    <xf numFmtId="0" fontId="44" fillId="2" borderId="5" xfId="0" applyFont="1" applyFill="1" applyBorder="1" applyAlignment="1">
      <alignment horizontal="right" vertical="center"/>
    </xf>
    <xf numFmtId="0" fontId="44" fillId="2" borderId="89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3" fillId="2" borderId="0" xfId="0" applyFont="1" applyFill="1" applyAlignment="1">
      <alignment horizontal="left" vertical="center"/>
    </xf>
    <xf numFmtId="38" fontId="44" fillId="2" borderId="3" xfId="1" applyFont="1" applyFill="1" applyBorder="1" applyAlignment="1">
      <alignment horizontal="right" vertical="center"/>
    </xf>
    <xf numFmtId="38" fontId="44" fillId="2" borderId="4" xfId="1" applyFont="1" applyFill="1" applyBorder="1" applyAlignment="1">
      <alignment horizontal="right" vertical="center"/>
    </xf>
    <xf numFmtId="38" fontId="44" fillId="2" borderId="9" xfId="1" applyFont="1" applyFill="1" applyBorder="1" applyAlignment="1">
      <alignment horizontal="right" vertical="center"/>
    </xf>
    <xf numFmtId="38" fontId="44" fillId="2" borderId="6" xfId="1" applyFont="1" applyFill="1" applyBorder="1">
      <alignment vertical="center"/>
    </xf>
    <xf numFmtId="38" fontId="44" fillId="2" borderId="5" xfId="1" applyFont="1" applyFill="1" applyBorder="1">
      <alignment vertical="center"/>
    </xf>
    <xf numFmtId="38" fontId="44" fillId="2" borderId="11" xfId="1" applyFont="1" applyFill="1" applyBorder="1">
      <alignment vertical="center"/>
    </xf>
    <xf numFmtId="0" fontId="44" fillId="2" borderId="3" xfId="0" applyFont="1" applyFill="1" applyBorder="1" applyAlignment="1">
      <alignment horizontal="center" vertical="center"/>
    </xf>
    <xf numFmtId="0" fontId="44" fillId="2" borderId="4" xfId="0" applyFont="1" applyFill="1" applyBorder="1" applyAlignment="1">
      <alignment horizontal="center" vertical="center"/>
    </xf>
    <xf numFmtId="0" fontId="44" fillId="2" borderId="4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91" xfId="0" applyFont="1" applyFill="1" applyBorder="1" applyAlignment="1">
      <alignment horizontal="center" vertical="center"/>
    </xf>
    <xf numFmtId="0" fontId="2" fillId="2" borderId="89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right" vertical="center"/>
    </xf>
    <xf numFmtId="0" fontId="2" fillId="2" borderId="89" xfId="0" applyFont="1" applyFill="1" applyBorder="1" applyAlignment="1">
      <alignment horizontal="right" vertical="center"/>
    </xf>
    <xf numFmtId="0" fontId="44" fillId="2" borderId="6" xfId="0" applyFont="1" applyFill="1" applyBorder="1" applyAlignment="1">
      <alignment horizontal="center" vertical="center"/>
    </xf>
    <xf numFmtId="0" fontId="44" fillId="2" borderId="90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/>
    </xf>
    <xf numFmtId="38" fontId="9" fillId="0" borderId="57" xfId="1" applyFont="1" applyBorder="1" applyAlignment="1">
      <alignment horizontal="right" vertical="center"/>
    </xf>
    <xf numFmtId="38" fontId="9" fillId="0" borderId="56" xfId="1" applyFont="1" applyBorder="1" applyAlignment="1">
      <alignment horizontal="right" vertical="center"/>
    </xf>
    <xf numFmtId="38" fontId="9" fillId="0" borderId="55" xfId="1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20" fillId="0" borderId="5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38" fontId="9" fillId="0" borderId="38" xfId="1" applyFont="1" applyFill="1" applyBorder="1" applyAlignment="1" applyProtection="1">
      <alignment horizontal="right" vertical="center"/>
      <protection locked="0"/>
    </xf>
    <xf numFmtId="38" fontId="9" fillId="0" borderId="36" xfId="1" applyFont="1" applyFill="1" applyBorder="1" applyAlignment="1" applyProtection="1">
      <alignment horizontal="right" vertical="center"/>
      <protection locked="0"/>
    </xf>
    <xf numFmtId="38" fontId="9" fillId="0" borderId="37" xfId="1" applyFont="1" applyFill="1" applyBorder="1" applyAlignment="1" applyProtection="1">
      <alignment horizontal="right" vertical="center"/>
      <protection locked="0"/>
    </xf>
    <xf numFmtId="38" fontId="9" fillId="0" borderId="41" xfId="1" applyFont="1" applyFill="1" applyBorder="1" applyAlignment="1" applyProtection="1">
      <alignment horizontal="right" vertical="center"/>
      <protection locked="0"/>
    </xf>
    <xf numFmtId="38" fontId="9" fillId="0" borderId="39" xfId="1" applyFont="1" applyFill="1" applyBorder="1" applyAlignment="1" applyProtection="1">
      <alignment horizontal="right" vertical="center"/>
      <protection locked="0"/>
    </xf>
    <xf numFmtId="38" fontId="9" fillId="0" borderId="40" xfId="1" applyFont="1" applyFill="1" applyBorder="1" applyAlignment="1" applyProtection="1">
      <alignment horizontal="right" vertical="center"/>
      <protection locked="0"/>
    </xf>
    <xf numFmtId="0" fontId="9" fillId="3" borderId="4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 shrinkToFit="1"/>
    </xf>
    <xf numFmtId="0" fontId="9" fillId="4" borderId="0" xfId="0" applyFont="1" applyFill="1" applyAlignment="1">
      <alignment horizontal="left" vertical="center" shrinkToFit="1"/>
    </xf>
    <xf numFmtId="0" fontId="9" fillId="4" borderId="10" xfId="0" applyFont="1" applyFill="1" applyBorder="1" applyAlignment="1">
      <alignment horizontal="left" vertical="center" shrinkToFit="1"/>
    </xf>
    <xf numFmtId="0" fontId="9" fillId="4" borderId="41" xfId="0" applyFont="1" applyFill="1" applyBorder="1" applyAlignment="1">
      <alignment horizontal="left" vertical="center" shrinkToFit="1"/>
    </xf>
    <xf numFmtId="0" fontId="9" fillId="4" borderId="39" xfId="0" applyFont="1" applyFill="1" applyBorder="1" applyAlignment="1">
      <alignment horizontal="left" vertical="center" shrinkToFit="1"/>
    </xf>
    <xf numFmtId="0" fontId="9" fillId="4" borderId="40" xfId="0" applyFont="1" applyFill="1" applyBorder="1" applyAlignment="1">
      <alignment horizontal="left" vertical="center" shrinkToFit="1"/>
    </xf>
    <xf numFmtId="38" fontId="9" fillId="4" borderId="38" xfId="1" applyFont="1" applyFill="1" applyBorder="1" applyAlignment="1" applyProtection="1">
      <alignment horizontal="right" vertical="center"/>
      <protection locked="0"/>
    </xf>
    <xf numFmtId="38" fontId="9" fillId="4" borderId="36" xfId="1" applyFont="1" applyFill="1" applyBorder="1" applyAlignment="1" applyProtection="1">
      <alignment horizontal="right" vertical="center"/>
      <protection locked="0"/>
    </xf>
    <xf numFmtId="38" fontId="9" fillId="4" borderId="37" xfId="1" applyFont="1" applyFill="1" applyBorder="1" applyAlignment="1" applyProtection="1">
      <alignment horizontal="right" vertical="center"/>
      <protection locked="0"/>
    </xf>
    <xf numFmtId="38" fontId="9" fillId="4" borderId="41" xfId="1" applyFont="1" applyFill="1" applyBorder="1" applyAlignment="1" applyProtection="1">
      <alignment horizontal="right" vertical="center"/>
      <protection locked="0"/>
    </xf>
    <xf numFmtId="38" fontId="9" fillId="4" borderId="39" xfId="1" applyFont="1" applyFill="1" applyBorder="1" applyAlignment="1" applyProtection="1">
      <alignment horizontal="right" vertical="center"/>
      <protection locked="0"/>
    </xf>
    <xf numFmtId="38" fontId="9" fillId="4" borderId="40" xfId="1" applyFont="1" applyFill="1" applyBorder="1" applyAlignment="1" applyProtection="1">
      <alignment horizontal="right" vertical="center"/>
      <protection locked="0"/>
    </xf>
    <xf numFmtId="0" fontId="9" fillId="4" borderId="38" xfId="0" applyFont="1" applyFill="1" applyBorder="1" applyAlignment="1" applyProtection="1">
      <alignment horizontal="center" vertical="center"/>
      <protection locked="0"/>
    </xf>
    <xf numFmtId="0" fontId="9" fillId="4" borderId="36" xfId="0" applyFont="1" applyFill="1" applyBorder="1" applyAlignment="1" applyProtection="1">
      <alignment horizontal="center" vertical="center"/>
      <protection locked="0"/>
    </xf>
    <xf numFmtId="0" fontId="9" fillId="4" borderId="37" xfId="0" applyFont="1" applyFill="1" applyBorder="1" applyAlignment="1" applyProtection="1">
      <alignment horizontal="center" vertical="center"/>
      <protection locked="0"/>
    </xf>
    <xf numFmtId="0" fontId="9" fillId="4" borderId="41" xfId="0" applyFont="1" applyFill="1" applyBorder="1" applyAlignment="1" applyProtection="1">
      <alignment horizontal="center" vertical="center"/>
      <protection locked="0"/>
    </xf>
    <xf numFmtId="0" fontId="9" fillId="4" borderId="39" xfId="0" applyFont="1" applyFill="1" applyBorder="1" applyAlignment="1" applyProtection="1">
      <alignment horizontal="center" vertical="center"/>
      <protection locked="0"/>
    </xf>
    <xf numFmtId="0" fontId="9" fillId="4" borderId="40" xfId="0" applyFont="1" applyFill="1" applyBorder="1" applyAlignment="1" applyProtection="1">
      <alignment horizontal="center" vertical="center"/>
      <protection locked="0"/>
    </xf>
    <xf numFmtId="0" fontId="9" fillId="4" borderId="38" xfId="0" applyFont="1" applyFill="1" applyBorder="1" applyAlignment="1">
      <alignment horizontal="left" vertical="center" wrapText="1"/>
    </xf>
    <xf numFmtId="0" fontId="9" fillId="4" borderId="36" xfId="0" applyFont="1" applyFill="1" applyBorder="1" applyAlignment="1">
      <alignment horizontal="left" vertical="center" wrapText="1"/>
    </xf>
    <xf numFmtId="0" fontId="9" fillId="4" borderId="37" xfId="0" applyFont="1" applyFill="1" applyBorder="1" applyAlignment="1">
      <alignment horizontal="left" vertical="center" wrapText="1"/>
    </xf>
    <xf numFmtId="0" fontId="9" fillId="4" borderId="41" xfId="0" applyFont="1" applyFill="1" applyBorder="1" applyAlignment="1">
      <alignment horizontal="left" vertical="center" wrapText="1"/>
    </xf>
    <xf numFmtId="0" fontId="9" fillId="4" borderId="39" xfId="0" applyFont="1" applyFill="1" applyBorder="1" applyAlignment="1">
      <alignment horizontal="left" vertical="center" wrapText="1"/>
    </xf>
    <xf numFmtId="0" fontId="9" fillId="4" borderId="40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23" fillId="3" borderId="1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48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center" vertical="center"/>
    </xf>
    <xf numFmtId="0" fontId="2" fillId="2" borderId="8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right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textRotation="255"/>
    </xf>
    <xf numFmtId="0" fontId="15" fillId="2" borderId="13" xfId="0" applyFont="1" applyFill="1" applyBorder="1" applyAlignment="1">
      <alignment horizontal="center" vertical="center" textRotation="255"/>
    </xf>
    <xf numFmtId="0" fontId="15" fillId="0" borderId="1" xfId="0" applyFont="1" applyBorder="1" applyAlignment="1">
      <alignment horizontal="center" vertical="center" shrinkToFit="1"/>
    </xf>
    <xf numFmtId="0" fontId="15" fillId="2" borderId="8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12" xfId="0" applyFont="1" applyFill="1" applyBorder="1" applyAlignment="1">
      <alignment horizontal="center" vertical="center" shrinkToFit="1"/>
    </xf>
    <xf numFmtId="0" fontId="17" fillId="2" borderId="2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 textRotation="255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0" fillId="0" borderId="0" xfId="2" applyFont="1" applyAlignment="1">
      <alignment horizontal="left" vertical="center"/>
    </xf>
    <xf numFmtId="0" fontId="30" fillId="0" borderId="7" xfId="2" applyFont="1" applyBorder="1" applyAlignment="1">
      <alignment horizontal="center" vertical="center"/>
    </xf>
    <xf numFmtId="0" fontId="30" fillId="0" borderId="10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2" xfId="2" applyFont="1" applyBorder="1" applyAlignment="1">
      <alignment horizontal="center" vertical="center"/>
    </xf>
    <xf numFmtId="0" fontId="30" fillId="0" borderId="7" xfId="2" applyFont="1" applyBorder="1" applyAlignment="1">
      <alignment horizontal="left" vertical="center"/>
    </xf>
    <xf numFmtId="0" fontId="30" fillId="0" borderId="10" xfId="2" applyFont="1" applyBorder="1" applyAlignment="1">
      <alignment horizontal="left" vertical="center"/>
    </xf>
    <xf numFmtId="0" fontId="30" fillId="0" borderId="8" xfId="2" applyFont="1" applyBorder="1" applyAlignment="1">
      <alignment horizontal="left" vertical="center"/>
    </xf>
    <xf numFmtId="0" fontId="30" fillId="0" borderId="2" xfId="2" applyFont="1" applyBorder="1" applyAlignment="1">
      <alignment horizontal="left" vertical="center"/>
    </xf>
    <xf numFmtId="0" fontId="30" fillId="0" borderId="12" xfId="2" applyFont="1" applyBorder="1" applyAlignment="1">
      <alignment horizontal="left" vertical="center"/>
    </xf>
    <xf numFmtId="0" fontId="30" fillId="0" borderId="1" xfId="2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 shrinkToFit="1"/>
    </xf>
    <xf numFmtId="0" fontId="30" fillId="0" borderId="9" xfId="2" applyFont="1" applyBorder="1" applyAlignment="1">
      <alignment horizontal="center" vertical="center" shrinkToFit="1"/>
    </xf>
    <xf numFmtId="0" fontId="30" fillId="0" borderId="3" xfId="2" applyFont="1" applyBorder="1" applyAlignment="1">
      <alignment horizontal="left" vertical="center"/>
    </xf>
    <xf numFmtId="0" fontId="30" fillId="0" borderId="4" xfId="2" applyFont="1" applyBorder="1" applyAlignment="1">
      <alignment horizontal="left" vertical="center"/>
    </xf>
    <xf numFmtId="0" fontId="30" fillId="0" borderId="9" xfId="2" applyFont="1" applyBorder="1" applyAlignment="1">
      <alignment horizontal="left" vertical="center"/>
    </xf>
    <xf numFmtId="0" fontId="30" fillId="0" borderId="5" xfId="2" applyFont="1" applyBorder="1" applyAlignment="1">
      <alignment horizontal="center" vertical="center"/>
    </xf>
    <xf numFmtId="0" fontId="30" fillId="0" borderId="11" xfId="2" applyFont="1" applyBorder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6" xfId="2" applyFont="1" applyBorder="1" applyAlignment="1">
      <alignment horizontal="center" vertical="center"/>
    </xf>
    <xf numFmtId="0" fontId="30" fillId="0" borderId="1" xfId="2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4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 shrinkToFit="1"/>
    </xf>
    <xf numFmtId="0" fontId="39" fillId="0" borderId="5" xfId="0" applyFont="1" applyBorder="1" applyAlignment="1">
      <alignment horizontal="center" vertical="center" shrinkToFit="1"/>
    </xf>
    <xf numFmtId="0" fontId="39" fillId="0" borderId="11" xfId="0" applyFont="1" applyBorder="1" applyAlignment="1">
      <alignment horizontal="center" vertical="center" shrinkToFit="1"/>
    </xf>
    <xf numFmtId="0" fontId="40" fillId="0" borderId="8" xfId="0" applyFont="1" applyBorder="1" applyAlignment="1">
      <alignment horizontal="center" vertical="center" shrinkToFit="1"/>
    </xf>
    <xf numFmtId="0" fontId="40" fillId="0" borderId="2" xfId="0" applyFont="1" applyBorder="1" applyAlignment="1">
      <alignment horizontal="center" vertical="center" shrinkToFit="1"/>
    </xf>
    <xf numFmtId="0" fontId="40" fillId="0" borderId="12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0" fillId="0" borderId="66" xfId="0" applyFont="1" applyBorder="1" applyAlignment="1">
      <alignment horizontal="center" vertical="center" wrapText="1"/>
    </xf>
    <xf numFmtId="0" fontId="30" fillId="0" borderId="65" xfId="0" applyFont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30" fillId="0" borderId="62" xfId="0" applyFont="1" applyBorder="1" applyAlignment="1">
      <alignment horizontal="center" vertical="center"/>
    </xf>
    <xf numFmtId="0" fontId="30" fillId="0" borderId="61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" xfId="2" xr:uid="{2DFDCADB-435D-488A-8E17-401674E002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8</xdr:row>
      <xdr:rowOff>0</xdr:rowOff>
    </xdr:from>
    <xdr:to>
      <xdr:col>39</xdr:col>
      <xdr:colOff>228600</xdr:colOff>
      <xdr:row>9</xdr:row>
      <xdr:rowOff>19050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DA425FAB-8A13-4862-AD8D-4DBE77670F76}"/>
            </a:ext>
          </a:extLst>
        </xdr:cNvPr>
        <xdr:cNvSpPr/>
      </xdr:nvSpPr>
      <xdr:spPr>
        <a:xfrm>
          <a:off x="23454360" y="1341120"/>
          <a:ext cx="845820" cy="18669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10</xdr:row>
      <xdr:rowOff>0</xdr:rowOff>
    </xdr:from>
    <xdr:to>
      <xdr:col>39</xdr:col>
      <xdr:colOff>228600</xdr:colOff>
      <xdr:row>11</xdr:row>
      <xdr:rowOff>19050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7AB66D84-5FCC-4189-98FB-AA5F4C7AAB0A}"/>
            </a:ext>
          </a:extLst>
        </xdr:cNvPr>
        <xdr:cNvSpPr/>
      </xdr:nvSpPr>
      <xdr:spPr>
        <a:xfrm>
          <a:off x="23454360" y="1676400"/>
          <a:ext cx="845820" cy="18669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12</xdr:row>
      <xdr:rowOff>0</xdr:rowOff>
    </xdr:from>
    <xdr:to>
      <xdr:col>39</xdr:col>
      <xdr:colOff>228600</xdr:colOff>
      <xdr:row>13</xdr:row>
      <xdr:rowOff>19050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AF24F7B7-1EF5-4944-8D8B-993F0A8F9E37}"/>
            </a:ext>
          </a:extLst>
        </xdr:cNvPr>
        <xdr:cNvSpPr/>
      </xdr:nvSpPr>
      <xdr:spPr>
        <a:xfrm>
          <a:off x="23454360" y="2011680"/>
          <a:ext cx="845820" cy="18669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14</xdr:row>
      <xdr:rowOff>0</xdr:rowOff>
    </xdr:from>
    <xdr:to>
      <xdr:col>39</xdr:col>
      <xdr:colOff>228600</xdr:colOff>
      <xdr:row>15</xdr:row>
      <xdr:rowOff>19050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670584E9-9F2B-42F8-A91C-29E0E51191AD}"/>
            </a:ext>
          </a:extLst>
        </xdr:cNvPr>
        <xdr:cNvSpPr/>
      </xdr:nvSpPr>
      <xdr:spPr>
        <a:xfrm>
          <a:off x="23454360" y="2346960"/>
          <a:ext cx="845820" cy="18669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16</xdr:row>
      <xdr:rowOff>0</xdr:rowOff>
    </xdr:from>
    <xdr:to>
      <xdr:col>39</xdr:col>
      <xdr:colOff>228600</xdr:colOff>
      <xdr:row>17</xdr:row>
      <xdr:rowOff>19050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49D7B3B2-D731-4BDA-A2E6-63FDB5742C20}"/>
            </a:ext>
          </a:extLst>
        </xdr:cNvPr>
        <xdr:cNvSpPr/>
      </xdr:nvSpPr>
      <xdr:spPr>
        <a:xfrm>
          <a:off x="23454360" y="2682240"/>
          <a:ext cx="845820" cy="18669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6</xdr:row>
      <xdr:rowOff>0</xdr:rowOff>
    </xdr:from>
    <xdr:to>
      <xdr:col>39</xdr:col>
      <xdr:colOff>228600</xdr:colOff>
      <xdr:row>7</xdr:row>
      <xdr:rowOff>19050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54DE0C58-3D67-42C7-AB66-4FD002810000}"/>
            </a:ext>
          </a:extLst>
        </xdr:cNvPr>
        <xdr:cNvSpPr/>
      </xdr:nvSpPr>
      <xdr:spPr>
        <a:xfrm>
          <a:off x="23454360" y="1005840"/>
          <a:ext cx="845820" cy="18669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8</xdr:row>
      <xdr:rowOff>0</xdr:rowOff>
    </xdr:from>
    <xdr:to>
      <xdr:col>39</xdr:col>
      <xdr:colOff>228600</xdr:colOff>
      <xdr:row>9</xdr:row>
      <xdr:rowOff>19050</xdr:rowOff>
    </xdr:to>
    <xdr:sp macro="" textlink="">
      <xdr:nvSpPr>
        <xdr:cNvPr id="8" name="円/楕円 1">
          <a:extLst>
            <a:ext uri="{FF2B5EF4-FFF2-40B4-BE49-F238E27FC236}">
              <a16:creationId xmlns:a16="http://schemas.microsoft.com/office/drawing/2014/main" id="{7BB9533C-CF93-4804-AC77-12E36044A4F0}"/>
            </a:ext>
          </a:extLst>
        </xdr:cNvPr>
        <xdr:cNvSpPr/>
      </xdr:nvSpPr>
      <xdr:spPr>
        <a:xfrm>
          <a:off x="23454360" y="1341120"/>
          <a:ext cx="845820" cy="18669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10</xdr:row>
      <xdr:rowOff>0</xdr:rowOff>
    </xdr:from>
    <xdr:to>
      <xdr:col>39</xdr:col>
      <xdr:colOff>228600</xdr:colOff>
      <xdr:row>11</xdr:row>
      <xdr:rowOff>19050</xdr:rowOff>
    </xdr:to>
    <xdr:sp macro="" textlink="">
      <xdr:nvSpPr>
        <xdr:cNvPr id="9" name="円/楕円 2">
          <a:extLst>
            <a:ext uri="{FF2B5EF4-FFF2-40B4-BE49-F238E27FC236}">
              <a16:creationId xmlns:a16="http://schemas.microsoft.com/office/drawing/2014/main" id="{4D284818-9E73-46FF-9134-CCD35EDEADCC}"/>
            </a:ext>
          </a:extLst>
        </xdr:cNvPr>
        <xdr:cNvSpPr/>
      </xdr:nvSpPr>
      <xdr:spPr>
        <a:xfrm>
          <a:off x="23454360" y="1676400"/>
          <a:ext cx="845820" cy="18669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12</xdr:row>
      <xdr:rowOff>0</xdr:rowOff>
    </xdr:from>
    <xdr:to>
      <xdr:col>39</xdr:col>
      <xdr:colOff>228600</xdr:colOff>
      <xdr:row>13</xdr:row>
      <xdr:rowOff>19050</xdr:rowOff>
    </xdr:to>
    <xdr:sp macro="" textlink="">
      <xdr:nvSpPr>
        <xdr:cNvPr id="10" name="円/楕円 3">
          <a:extLst>
            <a:ext uri="{FF2B5EF4-FFF2-40B4-BE49-F238E27FC236}">
              <a16:creationId xmlns:a16="http://schemas.microsoft.com/office/drawing/2014/main" id="{29C30387-F79D-4340-B94D-E9FBEFE9EBFD}"/>
            </a:ext>
          </a:extLst>
        </xdr:cNvPr>
        <xdr:cNvSpPr/>
      </xdr:nvSpPr>
      <xdr:spPr>
        <a:xfrm>
          <a:off x="23454360" y="2011680"/>
          <a:ext cx="845820" cy="18669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14</xdr:row>
      <xdr:rowOff>0</xdr:rowOff>
    </xdr:from>
    <xdr:to>
      <xdr:col>39</xdr:col>
      <xdr:colOff>228600</xdr:colOff>
      <xdr:row>15</xdr:row>
      <xdr:rowOff>19050</xdr:rowOff>
    </xdr:to>
    <xdr:sp macro="" textlink="">
      <xdr:nvSpPr>
        <xdr:cNvPr id="11" name="円/楕円 4">
          <a:extLst>
            <a:ext uri="{FF2B5EF4-FFF2-40B4-BE49-F238E27FC236}">
              <a16:creationId xmlns:a16="http://schemas.microsoft.com/office/drawing/2014/main" id="{EFEF8FFD-3A8A-465B-AA24-C08EBF298C00}"/>
            </a:ext>
          </a:extLst>
        </xdr:cNvPr>
        <xdr:cNvSpPr/>
      </xdr:nvSpPr>
      <xdr:spPr>
        <a:xfrm>
          <a:off x="23454360" y="2346960"/>
          <a:ext cx="845820" cy="18669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16</xdr:row>
      <xdr:rowOff>0</xdr:rowOff>
    </xdr:from>
    <xdr:to>
      <xdr:col>39</xdr:col>
      <xdr:colOff>228600</xdr:colOff>
      <xdr:row>17</xdr:row>
      <xdr:rowOff>19050</xdr:rowOff>
    </xdr:to>
    <xdr:sp macro="" textlink="">
      <xdr:nvSpPr>
        <xdr:cNvPr id="12" name="円/楕円 5">
          <a:extLst>
            <a:ext uri="{FF2B5EF4-FFF2-40B4-BE49-F238E27FC236}">
              <a16:creationId xmlns:a16="http://schemas.microsoft.com/office/drawing/2014/main" id="{67FF3E24-2B7F-4AD7-8075-BBC4CF9E0C7A}"/>
            </a:ext>
          </a:extLst>
        </xdr:cNvPr>
        <xdr:cNvSpPr/>
      </xdr:nvSpPr>
      <xdr:spPr>
        <a:xfrm>
          <a:off x="23454360" y="2682240"/>
          <a:ext cx="845820" cy="18669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6</xdr:row>
      <xdr:rowOff>0</xdr:rowOff>
    </xdr:from>
    <xdr:to>
      <xdr:col>39</xdr:col>
      <xdr:colOff>228600</xdr:colOff>
      <xdr:row>7</xdr:row>
      <xdr:rowOff>19050</xdr:rowOff>
    </xdr:to>
    <xdr:sp macro="" textlink="">
      <xdr:nvSpPr>
        <xdr:cNvPr id="13" name="円/楕円 6">
          <a:extLst>
            <a:ext uri="{FF2B5EF4-FFF2-40B4-BE49-F238E27FC236}">
              <a16:creationId xmlns:a16="http://schemas.microsoft.com/office/drawing/2014/main" id="{1754AB99-DB69-46D7-B73A-ABB373F7332C}"/>
            </a:ext>
          </a:extLst>
        </xdr:cNvPr>
        <xdr:cNvSpPr/>
      </xdr:nvSpPr>
      <xdr:spPr>
        <a:xfrm>
          <a:off x="23454360" y="1005840"/>
          <a:ext cx="845820" cy="18669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8</xdr:row>
      <xdr:rowOff>0</xdr:rowOff>
    </xdr:from>
    <xdr:to>
      <xdr:col>39</xdr:col>
      <xdr:colOff>228600</xdr:colOff>
      <xdr:row>9</xdr:row>
      <xdr:rowOff>19050</xdr:rowOff>
    </xdr:to>
    <xdr:sp macro="" textlink="">
      <xdr:nvSpPr>
        <xdr:cNvPr id="2" name="円/楕円 8">
          <a:extLst>
            <a:ext uri="{FF2B5EF4-FFF2-40B4-BE49-F238E27FC236}">
              <a16:creationId xmlns:a16="http://schemas.microsoft.com/office/drawing/2014/main" id="{05EDA3B1-D206-496F-8BCC-25C842B5754F}"/>
            </a:ext>
          </a:extLst>
        </xdr:cNvPr>
        <xdr:cNvSpPr/>
      </xdr:nvSpPr>
      <xdr:spPr>
        <a:xfrm>
          <a:off x="23454360" y="1341120"/>
          <a:ext cx="845820" cy="18669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10</xdr:row>
      <xdr:rowOff>0</xdr:rowOff>
    </xdr:from>
    <xdr:to>
      <xdr:col>39</xdr:col>
      <xdr:colOff>228600</xdr:colOff>
      <xdr:row>11</xdr:row>
      <xdr:rowOff>19050</xdr:rowOff>
    </xdr:to>
    <xdr:sp macro="" textlink="">
      <xdr:nvSpPr>
        <xdr:cNvPr id="3" name="円/楕円 9">
          <a:extLst>
            <a:ext uri="{FF2B5EF4-FFF2-40B4-BE49-F238E27FC236}">
              <a16:creationId xmlns:a16="http://schemas.microsoft.com/office/drawing/2014/main" id="{C4E81D74-FED1-4736-A1CF-C7777BDA53B1}"/>
            </a:ext>
          </a:extLst>
        </xdr:cNvPr>
        <xdr:cNvSpPr/>
      </xdr:nvSpPr>
      <xdr:spPr>
        <a:xfrm>
          <a:off x="23454360" y="1676400"/>
          <a:ext cx="845820" cy="18669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6</xdr:row>
      <xdr:rowOff>0</xdr:rowOff>
    </xdr:from>
    <xdr:to>
      <xdr:col>39</xdr:col>
      <xdr:colOff>228600</xdr:colOff>
      <xdr:row>7</xdr:row>
      <xdr:rowOff>0</xdr:rowOff>
    </xdr:to>
    <xdr:sp macro="" textlink="">
      <xdr:nvSpPr>
        <xdr:cNvPr id="4" name="円/楕円 10">
          <a:extLst>
            <a:ext uri="{FF2B5EF4-FFF2-40B4-BE49-F238E27FC236}">
              <a16:creationId xmlns:a16="http://schemas.microsoft.com/office/drawing/2014/main" id="{D6AA2B9D-348C-4E06-8B1E-066A43A56CBB}"/>
            </a:ext>
          </a:extLst>
        </xdr:cNvPr>
        <xdr:cNvSpPr/>
      </xdr:nvSpPr>
      <xdr:spPr>
        <a:xfrm>
          <a:off x="23454360" y="1005840"/>
          <a:ext cx="845820" cy="16764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57150</xdr:colOff>
      <xdr:row>4</xdr:row>
      <xdr:rowOff>0</xdr:rowOff>
    </xdr:from>
    <xdr:to>
      <xdr:col>39</xdr:col>
      <xdr:colOff>285750</xdr:colOff>
      <xdr:row>5</xdr:row>
      <xdr:rowOff>38100</xdr:rowOff>
    </xdr:to>
    <xdr:sp macro="" textlink="">
      <xdr:nvSpPr>
        <xdr:cNvPr id="5" name="円/楕円 3">
          <a:extLst>
            <a:ext uri="{FF2B5EF4-FFF2-40B4-BE49-F238E27FC236}">
              <a16:creationId xmlns:a16="http://schemas.microsoft.com/office/drawing/2014/main" id="{5C3830CE-83DB-4922-9FD2-E72C0A454CDF}"/>
            </a:ext>
          </a:extLst>
        </xdr:cNvPr>
        <xdr:cNvSpPr/>
      </xdr:nvSpPr>
      <xdr:spPr>
        <a:xfrm flipV="1">
          <a:off x="23511510" y="670560"/>
          <a:ext cx="845820" cy="20574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180974</xdr:colOff>
      <xdr:row>1</xdr:row>
      <xdr:rowOff>95250</xdr:rowOff>
    </xdr:from>
    <xdr:to>
      <xdr:col>18</xdr:col>
      <xdr:colOff>129539</xdr:colOff>
      <xdr:row>2</xdr:row>
      <xdr:rowOff>219075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9C33FDF2-E731-44CE-B75F-FA8E6FC60035}"/>
            </a:ext>
          </a:extLst>
        </xdr:cNvPr>
        <xdr:cNvSpPr/>
      </xdr:nvSpPr>
      <xdr:spPr>
        <a:xfrm>
          <a:off x="6147434" y="323850"/>
          <a:ext cx="4269105" cy="352425"/>
        </a:xfrm>
        <a:prstGeom prst="wedgeRoundRectCallout">
          <a:avLst>
            <a:gd name="adj1" fmla="val -63833"/>
            <a:gd name="adj2" fmla="val 14790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参加者名簿については、関係する事業実施日ごとに作成する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Users/003/Desktop/&#12539;&#9314;&#12304;&#22577;&#21578;&#27096;&#24335;&#12305;R6%20&#12488;&#12483;&#12503;&#12481;&#12540;&#12512;&#27963;&#29992;&#20107;&#26989;.xlsx" TargetMode="External"/><Relationship Id="rId2" Type="http://schemas.openxmlformats.org/officeDocument/2006/relationships/externalLinkPath" Target="file:///C:\Users\003\Desktop\&#12539;&#9314;&#12304;&#22577;&#21578;&#27096;&#24335;&#12305;R6%20&#12488;&#12483;&#12503;&#12481;&#12540;&#12512;&#27963;&#29992;&#20107;&#26989;.xlsx" TargetMode="External"/><Relationship Id="rId1" Type="http://schemas.openxmlformats.org/officeDocument/2006/relationships/externalLinkPath" Target="/Users/003/Desktop/&#12539;&#9314;&#12304;&#22577;&#21578;&#27096;&#24335;&#12305;R6%20&#12488;&#12483;&#12503;&#12481;&#12540;&#12512;&#27963;&#29992;&#20107;&#269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報告書２－１"/>
      <sheetName val="決算書２－２"/>
      <sheetName val="宿泊証明書２－４"/>
      <sheetName val="参加名簿２－５"/>
      <sheetName val="領収書２－６"/>
      <sheetName val="領収書２－７"/>
      <sheetName val="スナップ写真２－８"/>
      <sheetName val="リス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N46"/>
  <sheetViews>
    <sheetView view="pageBreakPreview" topLeftCell="A22" zoomScaleNormal="100" zoomScaleSheetLayoutView="100" workbookViewId="0">
      <selection activeCell="A30" sqref="A30:K30"/>
    </sheetView>
  </sheetViews>
  <sheetFormatPr defaultColWidth="9" defaultRowHeight="12.6" x14ac:dyDescent="0.2"/>
  <cols>
    <col min="1" max="40" width="2.21875" style="1" customWidth="1"/>
    <col min="41" max="16384" width="9" style="1"/>
  </cols>
  <sheetData>
    <row r="1" spans="1:40" ht="18.75" customHeight="1" x14ac:dyDescent="0.2">
      <c r="A1" s="203" t="s">
        <v>285</v>
      </c>
      <c r="B1" s="203"/>
      <c r="C1" s="203"/>
      <c r="D1" s="203"/>
      <c r="E1" s="203"/>
    </row>
    <row r="2" spans="1:40" ht="18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96" t="s">
        <v>21</v>
      </c>
      <c r="AB2" s="196"/>
      <c r="AC2" s="196"/>
      <c r="AD2" s="196"/>
      <c r="AE2" s="196"/>
      <c r="AF2" s="197" t="s">
        <v>8</v>
      </c>
      <c r="AG2" s="197"/>
      <c r="AH2" s="197" t="s">
        <v>22</v>
      </c>
      <c r="AI2" s="197"/>
      <c r="AJ2" s="197"/>
      <c r="AK2" s="197"/>
      <c r="AL2" s="197"/>
      <c r="AM2" s="197"/>
      <c r="AN2" s="2" t="s">
        <v>9</v>
      </c>
    </row>
    <row r="3" spans="1:40" ht="18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198" t="s">
        <v>23</v>
      </c>
      <c r="AB3" s="198"/>
      <c r="AC3" s="197" t="s">
        <v>20</v>
      </c>
      <c r="AD3" s="197"/>
      <c r="AE3" s="197"/>
      <c r="AF3" s="2" t="s">
        <v>12</v>
      </c>
      <c r="AG3" s="197" t="s">
        <v>20</v>
      </c>
      <c r="AH3" s="197"/>
      <c r="AI3" s="197"/>
      <c r="AJ3" s="2" t="s">
        <v>11</v>
      </c>
      <c r="AK3" s="197" t="s">
        <v>20</v>
      </c>
      <c r="AL3" s="197"/>
      <c r="AM3" s="197"/>
      <c r="AN3" s="2" t="s">
        <v>10</v>
      </c>
    </row>
    <row r="4" spans="1:40" ht="18.75" customHeight="1" x14ac:dyDescent="0.2">
      <c r="A4" s="2"/>
      <c r="B4" s="2"/>
      <c r="C4" s="2"/>
      <c r="D4" s="2"/>
      <c r="E4" s="2"/>
      <c r="F4" s="2"/>
      <c r="G4" s="3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8.75" customHeight="1" x14ac:dyDescent="0.2">
      <c r="A5" s="2" t="s">
        <v>24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18.75" customHeight="1" x14ac:dyDescent="0.2">
      <c r="A6" s="200" t="s">
        <v>220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196"/>
      <c r="P6" s="196"/>
      <c r="Q6" s="196"/>
      <c r="R6" s="196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18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 ht="18.7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 ht="18.75" customHeight="1" x14ac:dyDescent="0.2">
      <c r="A9" s="2"/>
      <c r="B9" s="2"/>
      <c r="C9" s="2"/>
      <c r="D9" s="2"/>
      <c r="E9" s="2"/>
      <c r="F9" s="2"/>
      <c r="G9" s="211"/>
      <c r="H9" s="211"/>
      <c r="I9" s="211"/>
      <c r="J9" s="2"/>
      <c r="K9" s="2"/>
      <c r="L9" s="2"/>
      <c r="M9" s="2"/>
      <c r="N9" s="2"/>
      <c r="O9" s="2"/>
      <c r="P9" s="2"/>
      <c r="Q9" s="2"/>
      <c r="R9" s="197"/>
      <c r="S9" s="197"/>
      <c r="T9" s="2"/>
      <c r="U9" s="2"/>
      <c r="V9" s="2"/>
      <c r="W9" s="197" t="s">
        <v>26</v>
      </c>
      <c r="X9" s="197"/>
      <c r="Y9" s="197"/>
      <c r="Z9" s="197"/>
      <c r="AA9" s="197"/>
      <c r="AB9" s="201"/>
      <c r="AC9" s="201"/>
      <c r="AD9" s="201"/>
      <c r="AE9" s="201"/>
      <c r="AF9" s="201"/>
      <c r="AG9" s="201"/>
      <c r="AH9" s="201"/>
      <c r="AI9" s="210" t="s">
        <v>7</v>
      </c>
      <c r="AJ9" s="210"/>
      <c r="AK9" s="210"/>
      <c r="AL9" s="210"/>
      <c r="AM9" s="210"/>
      <c r="AN9" s="210"/>
    </row>
    <row r="10" spans="1:40" ht="18.7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 ht="18.75" customHeight="1" x14ac:dyDescent="0.2">
      <c r="A11" s="2"/>
      <c r="B11" s="2"/>
      <c r="C11" s="2"/>
      <c r="D11" s="2"/>
      <c r="E11" s="2"/>
      <c r="F11" s="2"/>
      <c r="G11" s="2"/>
      <c r="H11" s="202"/>
      <c r="I11" s="20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199" t="s">
        <v>27</v>
      </c>
      <c r="X11" s="199"/>
      <c r="Y11" s="199"/>
      <c r="Z11" s="199"/>
      <c r="AA11" s="199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197" t="s">
        <v>5</v>
      </c>
      <c r="AM11" s="197"/>
      <c r="AN11" s="197"/>
    </row>
    <row r="12" spans="1:40" ht="18.75" customHeight="1" x14ac:dyDescent="0.2">
      <c r="A12" s="2"/>
      <c r="B12" s="2"/>
      <c r="C12" s="2"/>
      <c r="D12" s="2"/>
      <c r="E12" s="2"/>
      <c r="F12" s="2"/>
      <c r="G12" s="2"/>
      <c r="H12" s="202"/>
      <c r="I12" s="20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00"/>
      <c r="Z12" s="200"/>
      <c r="AA12" s="200"/>
      <c r="AB12" s="200"/>
      <c r="AC12" s="200"/>
      <c r="AD12" s="202"/>
      <c r="AE12" s="202"/>
      <c r="AF12" s="202"/>
      <c r="AG12" s="202"/>
      <c r="AH12" s="202"/>
      <c r="AI12" s="202"/>
      <c r="AJ12" s="202"/>
      <c r="AK12" s="202"/>
      <c r="AL12" s="197"/>
      <c r="AM12" s="197"/>
      <c r="AN12" s="197"/>
    </row>
    <row r="13" spans="1:40" ht="18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18.7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ht="18.75" customHeight="1" x14ac:dyDescent="0.2">
      <c r="A15" s="4"/>
      <c r="B15" s="212" t="s">
        <v>25</v>
      </c>
      <c r="C15" s="212"/>
      <c r="D15" s="212"/>
      <c r="E15" s="212"/>
      <c r="F15" s="212"/>
      <c r="G15" s="212" t="s">
        <v>28</v>
      </c>
      <c r="H15" s="212"/>
      <c r="I15" s="212"/>
      <c r="J15" s="213" t="s">
        <v>72</v>
      </c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4"/>
    </row>
    <row r="16" spans="1:40" ht="18.75" customHeight="1" x14ac:dyDescent="0.2">
      <c r="A16" s="2"/>
      <c r="B16" s="2"/>
      <c r="C16" s="2"/>
      <c r="D16" s="4"/>
      <c r="E16" s="4"/>
      <c r="F16" s="4"/>
      <c r="G16" s="4"/>
      <c r="H16" s="4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ht="18.7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 ht="18.75" customHeight="1" x14ac:dyDescent="0.2">
      <c r="A18" s="200" t="s">
        <v>73</v>
      </c>
      <c r="B18" s="200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</row>
    <row r="19" spans="1:40" ht="18.75" customHeight="1" x14ac:dyDescent="0.2">
      <c r="A19" s="200" t="s">
        <v>74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"/>
      <c r="AN19" s="2"/>
    </row>
    <row r="20" spans="1:40" ht="18.7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 ht="18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 ht="18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197" t="s">
        <v>6</v>
      </c>
      <c r="U22" s="197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 ht="18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R23" s="2"/>
      <c r="S23" s="2"/>
      <c r="T23" s="2"/>
      <c r="U23" s="2"/>
      <c r="V23" s="2"/>
      <c r="W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 ht="18.75" customHeight="1" x14ac:dyDescent="0.2">
      <c r="A24" s="2" t="s">
        <v>75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 ht="18.75" customHeight="1" x14ac:dyDescent="0.2">
      <c r="A25" s="196" t="s">
        <v>222</v>
      </c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M25" s="2"/>
      <c r="N25" s="2" t="s">
        <v>76</v>
      </c>
      <c r="O25" s="2"/>
      <c r="P25" s="2"/>
      <c r="Q25" s="2"/>
      <c r="S25" s="2"/>
      <c r="T25" s="2" t="s">
        <v>160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 ht="18.75" customHeight="1" x14ac:dyDescent="0.2">
      <c r="A26" s="196" t="s">
        <v>77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M26" s="2"/>
      <c r="N26" s="2" t="s">
        <v>223</v>
      </c>
      <c r="O26" s="2"/>
      <c r="P26" s="2"/>
      <c r="Q26" s="2"/>
      <c r="R26" s="2"/>
      <c r="S26" s="2"/>
      <c r="T26" s="2"/>
      <c r="U26" s="2"/>
      <c r="V26" s="2" t="s">
        <v>227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 ht="18.75" customHeight="1" x14ac:dyDescent="0.2">
      <c r="A27" s="2" t="s">
        <v>224</v>
      </c>
      <c r="B27" s="2"/>
      <c r="C27" s="2"/>
      <c r="D27" s="2"/>
      <c r="E27" s="2"/>
      <c r="F27" s="2"/>
      <c r="G27" s="2"/>
      <c r="H27" s="2"/>
      <c r="I27" s="2"/>
      <c r="J27" s="2"/>
      <c r="K27" s="2"/>
      <c r="M27" s="2"/>
      <c r="N27" s="2" t="s">
        <v>229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0" ht="18.75" customHeight="1" x14ac:dyDescent="0.2">
      <c r="A28" s="197" t="s">
        <v>225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2"/>
      <c r="N28" s="2" t="s">
        <v>228</v>
      </c>
      <c r="O28" s="2"/>
      <c r="P28" s="2"/>
      <c r="Q28" s="2"/>
      <c r="R28" s="2"/>
      <c r="S28" s="2"/>
      <c r="T28" s="2"/>
      <c r="U28" s="2"/>
      <c r="V28" s="2" t="s">
        <v>227</v>
      </c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pans="1:40" ht="18.75" customHeight="1" x14ac:dyDescent="0.2">
      <c r="A29" s="196" t="s">
        <v>78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2"/>
      <c r="M29" s="2"/>
      <c r="N29" s="2" t="s">
        <v>226</v>
      </c>
      <c r="O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0" ht="18.75" customHeight="1" x14ac:dyDescent="0.2">
      <c r="A30" s="196" t="s">
        <v>79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2"/>
      <c r="M30" s="2"/>
      <c r="N30" s="2" t="s">
        <v>230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40" ht="18.75" customHeight="1" x14ac:dyDescent="0.2">
      <c r="A31" s="196"/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0" ht="18.75" customHeight="1" x14ac:dyDescent="0.2"/>
    <row r="33" spans="1:40" ht="18.75" customHeight="1" x14ac:dyDescent="0.2">
      <c r="A33" s="200" t="s">
        <v>80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40" ht="18.75" customHeight="1" x14ac:dyDescent="0.2">
      <c r="A34" s="196" t="s">
        <v>282</v>
      </c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2" t="s">
        <v>231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0" ht="18.75" customHeight="1" x14ac:dyDescent="0.2"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ht="18.75" customHeight="1" x14ac:dyDescent="0.2"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 ht="18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pans="1:40" ht="18.75" customHeight="1" x14ac:dyDescent="0.2">
      <c r="A38" s="200" t="s">
        <v>19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</row>
    <row r="39" spans="1:40" ht="18.75" customHeight="1" x14ac:dyDescent="0.2">
      <c r="A39" s="200" t="s">
        <v>81</v>
      </c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</row>
    <row r="40" spans="1:40" ht="18.75" customHeight="1" x14ac:dyDescent="0.2">
      <c r="A40" s="200" t="s">
        <v>82</v>
      </c>
      <c r="B40" s="200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</row>
    <row r="41" spans="1:40" ht="18.75" customHeight="1" x14ac:dyDescent="0.2">
      <c r="A41" s="200" t="s">
        <v>83</v>
      </c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</row>
    <row r="42" spans="1:40" ht="18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04" t="s">
        <v>15</v>
      </c>
      <c r="X42" s="205"/>
      <c r="Y42" s="20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6"/>
      <c r="AN42" s="2"/>
    </row>
    <row r="43" spans="1:40" ht="18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06" t="s">
        <v>16</v>
      </c>
      <c r="X43" s="207"/>
      <c r="Y43" s="207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7"/>
      <c r="AN43" s="2"/>
    </row>
    <row r="44" spans="1:40" ht="18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06" t="s">
        <v>17</v>
      </c>
      <c r="X44" s="207"/>
      <c r="Y44" s="207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7"/>
      <c r="AN44" s="2"/>
    </row>
    <row r="45" spans="1:40" ht="18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08" t="s">
        <v>18</v>
      </c>
      <c r="X45" s="209"/>
      <c r="Y45" s="209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9"/>
      <c r="AN45" s="2"/>
    </row>
    <row r="46" spans="1:40" ht="18.75" customHeight="1" x14ac:dyDescent="0.2">
      <c r="A46" s="203"/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</row>
  </sheetData>
  <mergeCells count="46">
    <mergeCell ref="A40:AN40"/>
    <mergeCell ref="A18:AN18"/>
    <mergeCell ref="AI9:AN9"/>
    <mergeCell ref="AL11:AN11"/>
    <mergeCell ref="Y12:AC12"/>
    <mergeCell ref="AD12:AK12"/>
    <mergeCell ref="AL12:AN12"/>
    <mergeCell ref="H12:I12"/>
    <mergeCell ref="G9:I9"/>
    <mergeCell ref="R9:S9"/>
    <mergeCell ref="B15:D15"/>
    <mergeCell ref="E15:F15"/>
    <mergeCell ref="G15:I15"/>
    <mergeCell ref="J15:AM15"/>
    <mergeCell ref="A28:L28"/>
    <mergeCell ref="A26:K26"/>
    <mergeCell ref="A1:E1"/>
    <mergeCell ref="AF2:AG2"/>
    <mergeCell ref="A46:AN46"/>
    <mergeCell ref="A19:AL19"/>
    <mergeCell ref="T22:U22"/>
    <mergeCell ref="W42:Y42"/>
    <mergeCell ref="W43:Y43"/>
    <mergeCell ref="W44:Y44"/>
    <mergeCell ref="W45:Y45"/>
    <mergeCell ref="A30:K30"/>
    <mergeCell ref="A31:K31"/>
    <mergeCell ref="A33:K33"/>
    <mergeCell ref="A38:AN38"/>
    <mergeCell ref="A39:AN39"/>
    <mergeCell ref="A34:K34"/>
    <mergeCell ref="A41:AN41"/>
    <mergeCell ref="A29:K29"/>
    <mergeCell ref="AH2:AM2"/>
    <mergeCell ref="AA3:AB3"/>
    <mergeCell ref="AC3:AE3"/>
    <mergeCell ref="AG3:AI3"/>
    <mergeCell ref="AK3:AM3"/>
    <mergeCell ref="AA2:AE2"/>
    <mergeCell ref="W9:AA9"/>
    <mergeCell ref="W11:AA11"/>
    <mergeCell ref="A6:R6"/>
    <mergeCell ref="AB11:AK11"/>
    <mergeCell ref="AB9:AH9"/>
    <mergeCell ref="H11:I11"/>
    <mergeCell ref="A25:K25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CB035-9C12-4EC9-AD17-2A0FC470CBC2}">
  <sheetPr>
    <tabColor rgb="FFFFFF00"/>
  </sheetPr>
  <dimension ref="A1:J40"/>
  <sheetViews>
    <sheetView view="pageBreakPreview" zoomScaleNormal="100" zoomScaleSheetLayoutView="100" workbookViewId="0">
      <selection activeCell="A37" sqref="A37:J40"/>
    </sheetView>
  </sheetViews>
  <sheetFormatPr defaultColWidth="9" defaultRowHeight="18" customHeight="1" x14ac:dyDescent="0.2"/>
  <cols>
    <col min="1" max="1" width="6.109375" style="29" customWidth="1"/>
    <col min="2" max="3" width="7.77734375" style="29" customWidth="1"/>
    <col min="4" max="6" width="7.33203125" style="29" customWidth="1"/>
    <col min="7" max="7" width="10.33203125" style="39" customWidth="1"/>
    <col min="8" max="10" width="8" style="39" customWidth="1"/>
    <col min="11" max="16384" width="9" style="29"/>
  </cols>
  <sheetData>
    <row r="1" spans="1:10" ht="18" customHeight="1" x14ac:dyDescent="0.2">
      <c r="A1" s="38" t="s">
        <v>236</v>
      </c>
      <c r="B1" s="38"/>
      <c r="C1" s="38"/>
    </row>
    <row r="2" spans="1:10" ht="18" customHeight="1" x14ac:dyDescent="0.2">
      <c r="A2" s="40"/>
      <c r="B2" s="40"/>
      <c r="C2" s="40"/>
    </row>
    <row r="3" spans="1:10" ht="18" customHeight="1" x14ac:dyDescent="0.2">
      <c r="A3" s="41"/>
      <c r="B3" s="42" t="s">
        <v>25</v>
      </c>
      <c r="C3" s="43"/>
      <c r="D3" s="38" t="s">
        <v>28</v>
      </c>
      <c r="E3" s="592"/>
      <c r="F3" s="592"/>
      <c r="G3" s="592"/>
      <c r="H3" s="592"/>
      <c r="I3" s="593" t="s">
        <v>191</v>
      </c>
      <c r="J3" s="593"/>
    </row>
    <row r="4" spans="1:10" ht="18" customHeight="1" x14ac:dyDescent="0.2">
      <c r="A4" s="44"/>
      <c r="B4" s="44"/>
      <c r="C4" s="44"/>
      <c r="D4" s="44"/>
      <c r="E4" s="44"/>
      <c r="F4" s="44"/>
      <c r="G4" s="44"/>
      <c r="H4" s="44"/>
    </row>
    <row r="5" spans="1:10" ht="18" customHeight="1" x14ac:dyDescent="0.2">
      <c r="A5" s="39"/>
      <c r="B5" s="607" t="s">
        <v>127</v>
      </c>
      <c r="C5" s="607"/>
      <c r="D5" s="594"/>
      <c r="E5" s="595"/>
      <c r="F5" s="595"/>
      <c r="G5" s="595"/>
      <c r="H5" s="595"/>
      <c r="I5" s="595"/>
      <c r="J5" s="596"/>
    </row>
    <row r="6" spans="1:10" ht="18" customHeight="1" x14ac:dyDescent="0.2">
      <c r="A6" s="600" t="s">
        <v>126</v>
      </c>
      <c r="B6" s="600"/>
      <c r="C6" s="597" t="s">
        <v>125</v>
      </c>
      <c r="D6" s="597"/>
      <c r="E6" s="597"/>
      <c r="F6" s="597"/>
      <c r="G6" s="597"/>
      <c r="H6" s="597"/>
      <c r="I6" s="597"/>
      <c r="J6" s="597"/>
    </row>
    <row r="7" spans="1:10" ht="18" customHeight="1" x14ac:dyDescent="0.2">
      <c r="A7" s="601" t="s">
        <v>124</v>
      </c>
      <c r="B7" s="603" t="s">
        <v>123</v>
      </c>
      <c r="C7" s="604"/>
      <c r="D7" s="603" t="s">
        <v>122</v>
      </c>
      <c r="E7" s="599"/>
      <c r="F7" s="604"/>
      <c r="G7" s="601" t="s">
        <v>121</v>
      </c>
      <c r="H7" s="607" t="s">
        <v>120</v>
      </c>
      <c r="I7" s="607"/>
      <c r="J7" s="607"/>
    </row>
    <row r="8" spans="1:10" ht="18" customHeight="1" x14ac:dyDescent="0.2">
      <c r="A8" s="602"/>
      <c r="B8" s="605"/>
      <c r="C8" s="606"/>
      <c r="D8" s="605"/>
      <c r="E8" s="600"/>
      <c r="F8" s="606"/>
      <c r="G8" s="602"/>
      <c r="H8" s="100" t="s">
        <v>119</v>
      </c>
      <c r="I8" s="100" t="s">
        <v>119</v>
      </c>
      <c r="J8" s="100" t="s">
        <v>119</v>
      </c>
    </row>
    <row r="9" spans="1:10" ht="18" customHeight="1" x14ac:dyDescent="0.2">
      <c r="A9" s="45">
        <v>1</v>
      </c>
      <c r="B9" s="594"/>
      <c r="C9" s="596"/>
      <c r="D9" s="594"/>
      <c r="E9" s="595"/>
      <c r="F9" s="596"/>
      <c r="G9" s="45"/>
      <c r="H9" s="48"/>
      <c r="I9" s="48"/>
      <c r="J9" s="48"/>
    </row>
    <row r="10" spans="1:10" ht="18" customHeight="1" x14ac:dyDescent="0.2">
      <c r="A10" s="45">
        <v>2</v>
      </c>
      <c r="B10" s="594"/>
      <c r="C10" s="596"/>
      <c r="D10" s="594"/>
      <c r="E10" s="595"/>
      <c r="F10" s="596"/>
      <c r="G10" s="45"/>
      <c r="H10" s="48"/>
      <c r="I10" s="48"/>
      <c r="J10" s="48"/>
    </row>
    <row r="11" spans="1:10" ht="18" customHeight="1" x14ac:dyDescent="0.2">
      <c r="A11" s="45">
        <v>3</v>
      </c>
      <c r="B11" s="594"/>
      <c r="C11" s="596"/>
      <c r="D11" s="594"/>
      <c r="E11" s="595"/>
      <c r="F11" s="596"/>
      <c r="G11" s="45"/>
      <c r="H11" s="48"/>
      <c r="I11" s="48"/>
      <c r="J11" s="48"/>
    </row>
    <row r="12" spans="1:10" ht="18" customHeight="1" x14ac:dyDescent="0.2">
      <c r="A12" s="45">
        <v>4</v>
      </c>
      <c r="B12" s="594"/>
      <c r="C12" s="596"/>
      <c r="D12" s="594"/>
      <c r="E12" s="595"/>
      <c r="F12" s="596"/>
      <c r="G12" s="45"/>
      <c r="H12" s="48"/>
      <c r="I12" s="48"/>
      <c r="J12" s="48"/>
    </row>
    <row r="13" spans="1:10" ht="18" customHeight="1" x14ac:dyDescent="0.2">
      <c r="A13" s="45">
        <v>5</v>
      </c>
      <c r="B13" s="594"/>
      <c r="C13" s="596"/>
      <c r="D13" s="594"/>
      <c r="E13" s="595"/>
      <c r="F13" s="596"/>
      <c r="G13" s="45"/>
      <c r="H13" s="48"/>
      <c r="I13" s="48"/>
      <c r="J13" s="48"/>
    </row>
    <row r="14" spans="1:10" ht="18" customHeight="1" x14ac:dyDescent="0.2">
      <c r="A14" s="45">
        <v>6</v>
      </c>
      <c r="B14" s="594"/>
      <c r="C14" s="596"/>
      <c r="D14" s="594"/>
      <c r="E14" s="595"/>
      <c r="F14" s="596"/>
      <c r="G14" s="45"/>
      <c r="H14" s="48"/>
      <c r="I14" s="48"/>
      <c r="J14" s="48"/>
    </row>
    <row r="15" spans="1:10" ht="18" customHeight="1" x14ac:dyDescent="0.2">
      <c r="A15" s="45">
        <v>7</v>
      </c>
      <c r="B15" s="594"/>
      <c r="C15" s="596"/>
      <c r="D15" s="594"/>
      <c r="E15" s="595"/>
      <c r="F15" s="596"/>
      <c r="G15" s="45"/>
      <c r="H15" s="48"/>
      <c r="I15" s="48"/>
      <c r="J15" s="48"/>
    </row>
    <row r="16" spans="1:10" ht="18" customHeight="1" x14ac:dyDescent="0.2">
      <c r="A16" s="45">
        <v>8</v>
      </c>
      <c r="B16" s="594"/>
      <c r="C16" s="596"/>
      <c r="D16" s="594"/>
      <c r="E16" s="595"/>
      <c r="F16" s="596"/>
      <c r="G16" s="45"/>
      <c r="H16" s="48"/>
      <c r="I16" s="48"/>
      <c r="J16" s="48"/>
    </row>
    <row r="17" spans="1:10" ht="18" customHeight="1" x14ac:dyDescent="0.2">
      <c r="A17" s="45">
        <v>9</v>
      </c>
      <c r="B17" s="594"/>
      <c r="C17" s="596"/>
      <c r="D17" s="594"/>
      <c r="E17" s="595"/>
      <c r="F17" s="596"/>
      <c r="G17" s="45"/>
      <c r="H17" s="48"/>
      <c r="I17" s="48"/>
      <c r="J17" s="48"/>
    </row>
    <row r="18" spans="1:10" ht="18" customHeight="1" x14ac:dyDescent="0.2">
      <c r="A18" s="45">
        <v>10</v>
      </c>
      <c r="B18" s="594"/>
      <c r="C18" s="596"/>
      <c r="D18" s="594"/>
      <c r="E18" s="595"/>
      <c r="F18" s="596"/>
      <c r="G18" s="45"/>
      <c r="H18" s="48"/>
      <c r="I18" s="48"/>
      <c r="J18" s="48"/>
    </row>
    <row r="19" spans="1:10" ht="18" customHeight="1" x14ac:dyDescent="0.2">
      <c r="A19" s="45">
        <v>11</v>
      </c>
      <c r="B19" s="594"/>
      <c r="C19" s="596"/>
      <c r="D19" s="594"/>
      <c r="E19" s="595"/>
      <c r="F19" s="596"/>
      <c r="G19" s="45"/>
      <c r="H19" s="45"/>
      <c r="I19" s="45"/>
      <c r="J19" s="45"/>
    </row>
    <row r="20" spans="1:10" ht="18" customHeight="1" x14ac:dyDescent="0.2">
      <c r="A20" s="45">
        <v>12</v>
      </c>
      <c r="B20" s="594"/>
      <c r="C20" s="596"/>
      <c r="D20" s="594"/>
      <c r="E20" s="595"/>
      <c r="F20" s="596"/>
      <c r="G20" s="45"/>
      <c r="H20" s="45"/>
      <c r="I20" s="45"/>
      <c r="J20" s="45"/>
    </row>
    <row r="21" spans="1:10" ht="18" customHeight="1" x14ac:dyDescent="0.2">
      <c r="A21" s="45">
        <v>13</v>
      </c>
      <c r="B21" s="594"/>
      <c r="C21" s="596"/>
      <c r="D21" s="594"/>
      <c r="E21" s="595"/>
      <c r="F21" s="596"/>
      <c r="G21" s="45"/>
      <c r="H21" s="45"/>
      <c r="I21" s="45"/>
      <c r="J21" s="45"/>
    </row>
    <row r="22" spans="1:10" ht="18" customHeight="1" x14ac:dyDescent="0.2">
      <c r="A22" s="45">
        <v>14</v>
      </c>
      <c r="B22" s="594"/>
      <c r="C22" s="596"/>
      <c r="D22" s="594"/>
      <c r="E22" s="595"/>
      <c r="F22" s="596"/>
      <c r="G22" s="45"/>
      <c r="H22" s="45"/>
      <c r="I22" s="45"/>
      <c r="J22" s="45"/>
    </row>
    <row r="23" spans="1:10" ht="18" customHeight="1" x14ac:dyDescent="0.2">
      <c r="A23" s="45">
        <v>15</v>
      </c>
      <c r="B23" s="594"/>
      <c r="C23" s="596"/>
      <c r="D23" s="594"/>
      <c r="E23" s="595"/>
      <c r="F23" s="596"/>
      <c r="G23" s="45"/>
      <c r="H23" s="45"/>
      <c r="I23" s="45"/>
      <c r="J23" s="45"/>
    </row>
    <row r="24" spans="1:10" ht="18" customHeight="1" x14ac:dyDescent="0.2">
      <c r="A24" s="45">
        <v>16</v>
      </c>
      <c r="B24" s="594"/>
      <c r="C24" s="596"/>
      <c r="D24" s="594"/>
      <c r="E24" s="595"/>
      <c r="F24" s="596"/>
      <c r="G24" s="45"/>
      <c r="H24" s="45"/>
      <c r="I24" s="45"/>
      <c r="J24" s="45"/>
    </row>
    <row r="25" spans="1:10" ht="18" customHeight="1" x14ac:dyDescent="0.2">
      <c r="A25" s="45">
        <v>17</v>
      </c>
      <c r="B25" s="594"/>
      <c r="C25" s="596"/>
      <c r="D25" s="594"/>
      <c r="E25" s="595"/>
      <c r="F25" s="596"/>
      <c r="G25" s="45"/>
      <c r="H25" s="45"/>
      <c r="I25" s="45"/>
      <c r="J25" s="45"/>
    </row>
    <row r="26" spans="1:10" ht="18" customHeight="1" x14ac:dyDescent="0.2">
      <c r="A26" s="45">
        <v>18</v>
      </c>
      <c r="B26" s="594"/>
      <c r="C26" s="596"/>
      <c r="D26" s="594"/>
      <c r="E26" s="595"/>
      <c r="F26" s="596"/>
      <c r="G26" s="45"/>
      <c r="H26" s="45"/>
      <c r="I26" s="45"/>
      <c r="J26" s="45"/>
    </row>
    <row r="27" spans="1:10" ht="18" customHeight="1" x14ac:dyDescent="0.2">
      <c r="A27" s="45">
        <v>19</v>
      </c>
      <c r="B27" s="594"/>
      <c r="C27" s="596"/>
      <c r="D27" s="594"/>
      <c r="E27" s="595"/>
      <c r="F27" s="596"/>
      <c r="G27" s="45"/>
      <c r="H27" s="45"/>
      <c r="I27" s="45"/>
      <c r="J27" s="45"/>
    </row>
    <row r="28" spans="1:10" ht="18" customHeight="1" x14ac:dyDescent="0.2">
      <c r="A28" s="45">
        <v>20</v>
      </c>
      <c r="B28" s="594"/>
      <c r="C28" s="596"/>
      <c r="D28" s="594"/>
      <c r="E28" s="595"/>
      <c r="F28" s="596"/>
      <c r="G28" s="45"/>
      <c r="H28" s="45"/>
      <c r="I28" s="45"/>
      <c r="J28" s="45"/>
    </row>
    <row r="29" spans="1:10" ht="18" customHeight="1" x14ac:dyDescent="0.2">
      <c r="A29" s="45">
        <v>21</v>
      </c>
      <c r="B29" s="594"/>
      <c r="C29" s="596"/>
      <c r="D29" s="594"/>
      <c r="E29" s="595"/>
      <c r="F29" s="596"/>
      <c r="G29" s="45"/>
      <c r="H29" s="45"/>
      <c r="I29" s="45"/>
      <c r="J29" s="45"/>
    </row>
    <row r="30" spans="1:10" ht="18" customHeight="1" x14ac:dyDescent="0.2">
      <c r="A30" s="45">
        <v>22</v>
      </c>
      <c r="B30" s="594"/>
      <c r="C30" s="596"/>
      <c r="D30" s="594"/>
      <c r="E30" s="595"/>
      <c r="F30" s="596"/>
      <c r="G30" s="45"/>
      <c r="H30" s="45"/>
      <c r="I30" s="45"/>
      <c r="J30" s="45"/>
    </row>
    <row r="31" spans="1:10" ht="18" customHeight="1" x14ac:dyDescent="0.2">
      <c r="A31" s="45">
        <v>23</v>
      </c>
      <c r="B31" s="594"/>
      <c r="C31" s="596"/>
      <c r="D31" s="594"/>
      <c r="E31" s="595"/>
      <c r="F31" s="596"/>
      <c r="G31" s="45"/>
      <c r="H31" s="45"/>
      <c r="I31" s="45"/>
      <c r="J31" s="45"/>
    </row>
    <row r="32" spans="1:10" ht="18" customHeight="1" x14ac:dyDescent="0.2">
      <c r="A32" s="45">
        <v>24</v>
      </c>
      <c r="B32" s="594"/>
      <c r="C32" s="596"/>
      <c r="D32" s="594"/>
      <c r="E32" s="595"/>
      <c r="F32" s="596"/>
      <c r="G32" s="45"/>
      <c r="H32" s="45"/>
      <c r="I32" s="45"/>
      <c r="J32" s="45"/>
    </row>
    <row r="33" spans="1:10" ht="18" customHeight="1" x14ac:dyDescent="0.2">
      <c r="A33" s="45">
        <v>25</v>
      </c>
      <c r="B33" s="594"/>
      <c r="C33" s="596"/>
      <c r="D33" s="594"/>
      <c r="E33" s="595"/>
      <c r="F33" s="596"/>
      <c r="G33" s="45"/>
      <c r="H33" s="45"/>
      <c r="I33" s="45"/>
      <c r="J33" s="45"/>
    </row>
    <row r="34" spans="1:10" ht="18" customHeight="1" x14ac:dyDescent="0.2">
      <c r="A34" s="45">
        <v>26</v>
      </c>
      <c r="B34" s="594"/>
      <c r="C34" s="596"/>
      <c r="D34" s="594"/>
      <c r="E34" s="595"/>
      <c r="F34" s="596"/>
      <c r="G34" s="45"/>
      <c r="H34" s="45"/>
      <c r="I34" s="45"/>
      <c r="J34" s="45"/>
    </row>
    <row r="35" spans="1:10" ht="18" customHeight="1" x14ac:dyDescent="0.2">
      <c r="A35" s="45">
        <v>27</v>
      </c>
      <c r="B35" s="594"/>
      <c r="C35" s="596"/>
      <c r="D35" s="594"/>
      <c r="E35" s="595"/>
      <c r="F35" s="596"/>
      <c r="G35" s="45"/>
      <c r="H35" s="45"/>
      <c r="I35" s="45"/>
      <c r="J35" s="45"/>
    </row>
    <row r="36" spans="1:10" ht="18" customHeight="1" x14ac:dyDescent="0.2">
      <c r="A36" s="45">
        <v>28</v>
      </c>
      <c r="B36" s="594"/>
      <c r="C36" s="596"/>
      <c r="D36" s="594"/>
      <c r="E36" s="595"/>
      <c r="F36" s="596"/>
      <c r="G36" s="45"/>
      <c r="H36" s="45"/>
      <c r="I36" s="45"/>
      <c r="J36" s="45"/>
    </row>
    <row r="37" spans="1:10" ht="18" customHeight="1" x14ac:dyDescent="0.2">
      <c r="A37" s="599" t="s">
        <v>118</v>
      </c>
      <c r="B37" s="599"/>
      <c r="C37" s="599"/>
      <c r="D37" s="599"/>
      <c r="E37" s="599"/>
      <c r="F37" s="599"/>
      <c r="G37" s="599"/>
      <c r="H37" s="599"/>
      <c r="I37" s="599"/>
      <c r="J37" s="599"/>
    </row>
    <row r="38" spans="1:10" ht="18" customHeight="1" x14ac:dyDescent="0.2">
      <c r="A38" s="598" t="s">
        <v>117</v>
      </c>
      <c r="B38" s="598"/>
      <c r="C38" s="598"/>
      <c r="D38" s="598"/>
      <c r="E38" s="598"/>
      <c r="F38" s="598"/>
      <c r="G38" s="598"/>
      <c r="H38" s="598"/>
      <c r="I38" s="598"/>
      <c r="J38" s="598"/>
    </row>
    <row r="39" spans="1:10" ht="18" customHeight="1" x14ac:dyDescent="0.2">
      <c r="A39" s="598" t="s">
        <v>116</v>
      </c>
      <c r="B39" s="598"/>
      <c r="C39" s="598"/>
      <c r="D39" s="598"/>
      <c r="E39" s="598"/>
      <c r="F39" s="598"/>
      <c r="G39" s="598"/>
      <c r="H39" s="598"/>
      <c r="I39" s="598"/>
      <c r="J39" s="598"/>
    </row>
    <row r="40" spans="1:10" ht="18" customHeight="1" x14ac:dyDescent="0.2">
      <c r="A40" s="598" t="s">
        <v>115</v>
      </c>
      <c r="B40" s="598"/>
      <c r="C40" s="598"/>
      <c r="D40" s="598"/>
      <c r="E40" s="598"/>
      <c r="F40" s="598"/>
      <c r="G40" s="598"/>
      <c r="H40" s="598"/>
      <c r="I40" s="598"/>
      <c r="J40" s="598"/>
    </row>
  </sheetData>
  <mergeCells count="71">
    <mergeCell ref="B16:C16"/>
    <mergeCell ref="B26:C26"/>
    <mergeCell ref="B34:C34"/>
    <mergeCell ref="B35:C35"/>
    <mergeCell ref="B18:C18"/>
    <mergeCell ref="B23:C23"/>
    <mergeCell ref="B11:C11"/>
    <mergeCell ref="B12:C12"/>
    <mergeCell ref="B13:C13"/>
    <mergeCell ref="B14:C14"/>
    <mergeCell ref="B15:C15"/>
    <mergeCell ref="D9:F9"/>
    <mergeCell ref="B5:C5"/>
    <mergeCell ref="B32:C32"/>
    <mergeCell ref="B33:C33"/>
    <mergeCell ref="B27:C27"/>
    <mergeCell ref="B28:C28"/>
    <mergeCell ref="B29:C29"/>
    <mergeCell ref="B30:C30"/>
    <mergeCell ref="B31:C31"/>
    <mergeCell ref="B22:C22"/>
    <mergeCell ref="B17:C17"/>
    <mergeCell ref="B20:C20"/>
    <mergeCell ref="B21:C21"/>
    <mergeCell ref="B24:C24"/>
    <mergeCell ref="B25:C25"/>
    <mergeCell ref="B10:C10"/>
    <mergeCell ref="D5:J5"/>
    <mergeCell ref="A6:B6"/>
    <mergeCell ref="A7:A8"/>
    <mergeCell ref="B7:C8"/>
    <mergeCell ref="D7:F8"/>
    <mergeCell ref="G7:G8"/>
    <mergeCell ref="H7:J7"/>
    <mergeCell ref="D28:F28"/>
    <mergeCell ref="D19:F19"/>
    <mergeCell ref="D20:F20"/>
    <mergeCell ref="A39:J39"/>
    <mergeCell ref="D24:F24"/>
    <mergeCell ref="D23:F23"/>
    <mergeCell ref="D21:F21"/>
    <mergeCell ref="D22:F22"/>
    <mergeCell ref="B19:C19"/>
    <mergeCell ref="A37:J37"/>
    <mergeCell ref="A38:J38"/>
    <mergeCell ref="D34:F34"/>
    <mergeCell ref="D35:F35"/>
    <mergeCell ref="D36:F36"/>
    <mergeCell ref="A40:J40"/>
    <mergeCell ref="D29:F29"/>
    <mergeCell ref="D30:F30"/>
    <mergeCell ref="D31:F31"/>
    <mergeCell ref="D32:F32"/>
    <mergeCell ref="D33:F33"/>
    <mergeCell ref="B36:C36"/>
    <mergeCell ref="E3:H3"/>
    <mergeCell ref="I3:J3"/>
    <mergeCell ref="D25:F25"/>
    <mergeCell ref="D26:F26"/>
    <mergeCell ref="D27:F27"/>
    <mergeCell ref="C6:J6"/>
    <mergeCell ref="D14:F14"/>
    <mergeCell ref="D15:F15"/>
    <mergeCell ref="D16:F16"/>
    <mergeCell ref="D17:F17"/>
    <mergeCell ref="D18:F18"/>
    <mergeCell ref="D10:F10"/>
    <mergeCell ref="D11:F11"/>
    <mergeCell ref="D12:F12"/>
    <mergeCell ref="D13:F13"/>
    <mergeCell ref="B9:C9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63E750-07EA-4FAA-A6AF-0A75142B137E}">
          <x14:formula1>
            <xm:f>'様式２－７　事業別領収書２'!$O$4:$O$6</xm:f>
          </x14:formula1>
          <xm:sqref>E3:H3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7D436-D15A-4ACC-BE22-A8B2AE37328D}">
  <sheetPr>
    <tabColor rgb="FFFFFF00"/>
  </sheetPr>
  <dimension ref="A1:AN53"/>
  <sheetViews>
    <sheetView view="pageBreakPreview" zoomScaleNormal="100" zoomScaleSheetLayoutView="100" workbookViewId="0">
      <selection activeCell="AE16" sqref="AE16:AK18"/>
    </sheetView>
  </sheetViews>
  <sheetFormatPr defaultColWidth="9" defaultRowHeight="12.6" x14ac:dyDescent="0.2"/>
  <cols>
    <col min="1" max="40" width="2.21875" style="29" customWidth="1"/>
    <col min="41" max="41" width="9" style="29" customWidth="1"/>
    <col min="42" max="16384" width="9" style="29"/>
  </cols>
  <sheetData>
    <row r="1" spans="1:40" ht="18.75" customHeight="1" x14ac:dyDescent="0.2">
      <c r="A1" s="29" t="s">
        <v>237</v>
      </c>
    </row>
    <row r="2" spans="1:40" ht="16.8" customHeight="1" x14ac:dyDescent="0.2">
      <c r="A2" s="622"/>
      <c r="B2" s="622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  <c r="U2" s="622"/>
      <c r="V2" s="622"/>
      <c r="W2" s="622"/>
      <c r="X2" s="622"/>
      <c r="Y2" s="622"/>
      <c r="Z2" s="622"/>
      <c r="AA2" s="622"/>
      <c r="AB2" s="622"/>
      <c r="AC2" s="622"/>
      <c r="AD2" s="622"/>
      <c r="AE2" s="622"/>
      <c r="AF2" s="622"/>
      <c r="AG2" s="622"/>
      <c r="AH2" s="622"/>
      <c r="AI2" s="622"/>
      <c r="AJ2" s="622"/>
      <c r="AK2" s="622"/>
      <c r="AL2" s="622"/>
      <c r="AM2" s="622"/>
      <c r="AN2" s="622"/>
    </row>
    <row r="3" spans="1:40" s="41" customFormat="1" ht="16.2" x14ac:dyDescent="0.2">
      <c r="A3" s="49"/>
      <c r="B3" s="49"/>
      <c r="C3" s="49"/>
      <c r="D3" s="49"/>
      <c r="E3" s="49"/>
      <c r="F3" s="49"/>
      <c r="G3" s="624" t="s">
        <v>25</v>
      </c>
      <c r="H3" s="624"/>
      <c r="I3" s="624"/>
      <c r="J3" s="624"/>
      <c r="K3" s="624"/>
      <c r="L3" s="624" t="s">
        <v>28</v>
      </c>
      <c r="M3" s="624"/>
      <c r="N3" s="624"/>
      <c r="P3" s="624"/>
      <c r="Q3" s="624"/>
      <c r="R3" s="624"/>
      <c r="S3" s="624"/>
      <c r="T3" s="624"/>
      <c r="U3" s="624"/>
      <c r="V3" s="624"/>
      <c r="W3" s="624"/>
      <c r="X3" s="624"/>
      <c r="Y3" s="624"/>
      <c r="Z3" s="624"/>
      <c r="AA3" s="624"/>
      <c r="AB3" s="624"/>
      <c r="AC3" s="624"/>
      <c r="AD3" s="624"/>
      <c r="AE3" s="624"/>
      <c r="AF3" s="41" t="s">
        <v>190</v>
      </c>
    </row>
    <row r="4" spans="1:40" ht="26.25" customHeight="1" x14ac:dyDescent="0.2">
      <c r="A4" s="52"/>
      <c r="B4" s="52"/>
      <c r="C4" s="52"/>
      <c r="D4" s="52"/>
      <c r="E4" s="52"/>
      <c r="F4" s="52"/>
      <c r="G4" s="52"/>
      <c r="H4" s="52"/>
      <c r="Q4" s="52"/>
      <c r="R4" s="52"/>
    </row>
    <row r="5" spans="1:40" ht="18.75" customHeight="1" x14ac:dyDescent="0.2">
      <c r="A5" s="607" t="s">
        <v>127</v>
      </c>
      <c r="B5" s="607"/>
      <c r="C5" s="607"/>
      <c r="D5" s="607"/>
      <c r="E5" s="607"/>
      <c r="F5" s="607"/>
      <c r="G5" s="607"/>
      <c r="H5" s="607"/>
      <c r="I5" s="607"/>
      <c r="J5" s="607"/>
      <c r="K5" s="607"/>
      <c r="L5" s="607"/>
      <c r="M5" s="607"/>
      <c r="N5" s="607"/>
      <c r="O5" s="607"/>
      <c r="P5" s="607"/>
      <c r="Q5" s="607"/>
      <c r="R5" s="607"/>
      <c r="S5" s="607"/>
      <c r="T5" s="607"/>
      <c r="U5" s="607"/>
      <c r="V5" s="607"/>
      <c r="W5" s="607"/>
      <c r="X5" s="607"/>
      <c r="Y5" s="607"/>
      <c r="Z5" s="607"/>
      <c r="AA5" s="607"/>
      <c r="AB5" s="607"/>
      <c r="AC5" s="607"/>
      <c r="AD5" s="607"/>
      <c r="AE5" s="607"/>
      <c r="AF5" s="607"/>
      <c r="AG5" s="607"/>
      <c r="AH5" s="607"/>
      <c r="AI5" s="607"/>
      <c r="AJ5" s="607"/>
      <c r="AK5" s="607"/>
      <c r="AL5" s="607"/>
      <c r="AM5" s="607"/>
      <c r="AN5" s="607"/>
    </row>
    <row r="6" spans="1:40" ht="18.75" customHeight="1" x14ac:dyDescent="0.2">
      <c r="A6" s="607"/>
      <c r="B6" s="607"/>
      <c r="C6" s="607"/>
      <c r="D6" s="607"/>
      <c r="E6" s="607"/>
      <c r="F6" s="607"/>
      <c r="G6" s="607"/>
      <c r="H6" s="607"/>
      <c r="I6" s="607"/>
      <c r="J6" s="607"/>
      <c r="K6" s="607"/>
      <c r="L6" s="607"/>
      <c r="M6" s="607"/>
      <c r="N6" s="607"/>
      <c r="O6" s="607"/>
      <c r="P6" s="607"/>
      <c r="Q6" s="607"/>
      <c r="R6" s="607"/>
      <c r="S6" s="607"/>
      <c r="T6" s="607"/>
      <c r="U6" s="607"/>
      <c r="V6" s="607"/>
      <c r="W6" s="607"/>
      <c r="X6" s="607"/>
      <c r="Y6" s="607"/>
      <c r="Z6" s="607"/>
      <c r="AA6" s="607"/>
      <c r="AB6" s="607"/>
      <c r="AC6" s="607"/>
      <c r="AD6" s="607"/>
      <c r="AE6" s="607"/>
      <c r="AF6" s="607"/>
      <c r="AG6" s="607"/>
      <c r="AH6" s="607"/>
      <c r="AI6" s="607"/>
      <c r="AJ6" s="607"/>
      <c r="AK6" s="607"/>
      <c r="AL6" s="607"/>
      <c r="AM6" s="607"/>
      <c r="AN6" s="607"/>
    </row>
    <row r="7" spans="1:40" ht="18.75" customHeight="1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Y7" s="623" t="s">
        <v>137</v>
      </c>
      <c r="Z7" s="623"/>
      <c r="AA7" s="623"/>
      <c r="AB7" s="623"/>
      <c r="AC7" s="623"/>
      <c r="AD7" s="623"/>
      <c r="AE7" s="623"/>
      <c r="AF7" s="623"/>
      <c r="AG7" s="623"/>
      <c r="AH7" s="623"/>
      <c r="AI7" s="623"/>
      <c r="AJ7" s="623"/>
      <c r="AK7" s="623"/>
      <c r="AL7" s="623"/>
      <c r="AM7" s="623"/>
      <c r="AN7" s="623"/>
    </row>
    <row r="8" spans="1:40" ht="18.75" customHeight="1" x14ac:dyDescent="0.2">
      <c r="A8" s="607" t="s">
        <v>103</v>
      </c>
      <c r="B8" s="607"/>
      <c r="C8" s="607" t="s">
        <v>102</v>
      </c>
      <c r="D8" s="607"/>
      <c r="E8" s="607"/>
      <c r="F8" s="607"/>
      <c r="G8" s="607"/>
      <c r="H8" s="607"/>
      <c r="I8" s="607"/>
      <c r="J8" s="607" t="s">
        <v>101</v>
      </c>
      <c r="K8" s="607"/>
      <c r="L8" s="607"/>
      <c r="M8" s="607"/>
      <c r="N8" s="607" t="s">
        <v>100</v>
      </c>
      <c r="O8" s="607"/>
      <c r="P8" s="607"/>
      <c r="Q8" s="607"/>
      <c r="R8" s="607"/>
      <c r="S8" s="607"/>
      <c r="T8" s="594" t="s">
        <v>99</v>
      </c>
      <c r="U8" s="595"/>
      <c r="V8" s="595"/>
      <c r="W8" s="595"/>
      <c r="X8" s="595"/>
      <c r="Y8" s="595"/>
      <c r="Z8" s="595"/>
      <c r="AA8" s="596"/>
      <c r="AB8" s="607" t="s">
        <v>98</v>
      </c>
      <c r="AC8" s="607"/>
      <c r="AD8" s="607"/>
      <c r="AE8" s="625"/>
      <c r="AF8" s="626"/>
      <c r="AG8" s="626"/>
      <c r="AH8" s="626"/>
      <c r="AI8" s="626"/>
      <c r="AJ8" s="626"/>
      <c r="AK8" s="627"/>
      <c r="AL8" s="620" t="s">
        <v>97</v>
      </c>
      <c r="AM8" s="607"/>
      <c r="AN8" s="607"/>
    </row>
    <row r="9" spans="1:40" ht="18.75" customHeight="1" x14ac:dyDescent="0.2">
      <c r="A9" s="607"/>
      <c r="B9" s="607"/>
      <c r="C9" s="607"/>
      <c r="D9" s="607"/>
      <c r="E9" s="607"/>
      <c r="F9" s="607"/>
      <c r="G9" s="607"/>
      <c r="H9" s="607"/>
      <c r="I9" s="607"/>
      <c r="J9" s="607"/>
      <c r="K9" s="607"/>
      <c r="L9" s="607"/>
      <c r="M9" s="607"/>
      <c r="N9" s="607" t="s">
        <v>96</v>
      </c>
      <c r="O9" s="607"/>
      <c r="P9" s="607"/>
      <c r="Q9" s="607"/>
      <c r="R9" s="607"/>
      <c r="S9" s="607"/>
      <c r="T9" s="607" t="s">
        <v>283</v>
      </c>
      <c r="U9" s="607"/>
      <c r="V9" s="607"/>
      <c r="W9" s="607"/>
      <c r="X9" s="594" t="s">
        <v>284</v>
      </c>
      <c r="Y9" s="595"/>
      <c r="Z9" s="595"/>
      <c r="AA9" s="596"/>
      <c r="AB9" s="607"/>
      <c r="AC9" s="607"/>
      <c r="AD9" s="607"/>
      <c r="AE9" s="628"/>
      <c r="AF9" s="629"/>
      <c r="AG9" s="629"/>
      <c r="AH9" s="629"/>
      <c r="AI9" s="629"/>
      <c r="AJ9" s="629"/>
      <c r="AK9" s="630"/>
      <c r="AL9" s="607"/>
      <c r="AM9" s="607"/>
      <c r="AN9" s="607"/>
    </row>
    <row r="10" spans="1:40" ht="11.25" customHeight="1" x14ac:dyDescent="0.2">
      <c r="A10" s="612">
        <v>1</v>
      </c>
      <c r="B10" s="612"/>
      <c r="C10" s="607"/>
      <c r="D10" s="607"/>
      <c r="E10" s="607"/>
      <c r="F10" s="607"/>
      <c r="G10" s="607"/>
      <c r="H10" s="607"/>
      <c r="I10" s="607"/>
      <c r="J10" s="607"/>
      <c r="K10" s="607"/>
      <c r="L10" s="607"/>
      <c r="M10" s="607"/>
      <c r="N10" s="613" t="s">
        <v>95</v>
      </c>
      <c r="O10" s="614"/>
      <c r="P10" s="614"/>
      <c r="Q10" s="614"/>
      <c r="R10" s="614"/>
      <c r="S10" s="615"/>
      <c r="T10" s="607"/>
      <c r="U10" s="607"/>
      <c r="V10" s="607"/>
      <c r="W10" s="607"/>
      <c r="X10" s="603"/>
      <c r="Y10" s="599"/>
      <c r="Z10" s="599"/>
      <c r="AA10" s="604"/>
      <c r="AB10" s="607"/>
      <c r="AC10" s="607"/>
      <c r="AD10" s="607"/>
      <c r="AE10" s="608"/>
      <c r="AF10" s="608"/>
      <c r="AG10" s="608"/>
      <c r="AH10" s="608"/>
      <c r="AI10" s="608"/>
      <c r="AJ10" s="608"/>
      <c r="AK10" s="608"/>
      <c r="AL10" s="607"/>
      <c r="AM10" s="607"/>
      <c r="AN10" s="607"/>
    </row>
    <row r="11" spans="1:40" ht="11.25" customHeight="1" x14ac:dyDescent="0.2">
      <c r="A11" s="612"/>
      <c r="B11" s="612"/>
      <c r="C11" s="607"/>
      <c r="D11" s="607"/>
      <c r="E11" s="607"/>
      <c r="F11" s="607"/>
      <c r="G11" s="607"/>
      <c r="H11" s="607"/>
      <c r="I11" s="607"/>
      <c r="J11" s="607"/>
      <c r="K11" s="607"/>
      <c r="L11" s="607"/>
      <c r="M11" s="607"/>
      <c r="N11" s="616" t="s">
        <v>94</v>
      </c>
      <c r="O11" s="617"/>
      <c r="P11" s="617"/>
      <c r="Q11" s="617"/>
      <c r="R11" s="617"/>
      <c r="S11" s="618"/>
      <c r="T11" s="607"/>
      <c r="U11" s="607"/>
      <c r="V11" s="607"/>
      <c r="W11" s="607"/>
      <c r="X11" s="609"/>
      <c r="Y11" s="610"/>
      <c r="Z11" s="610"/>
      <c r="AA11" s="611"/>
      <c r="AB11" s="607"/>
      <c r="AC11" s="607"/>
      <c r="AD11" s="607"/>
      <c r="AE11" s="608"/>
      <c r="AF11" s="608"/>
      <c r="AG11" s="608"/>
      <c r="AH11" s="608"/>
      <c r="AI11" s="608"/>
      <c r="AJ11" s="608"/>
      <c r="AK11" s="608"/>
      <c r="AL11" s="607"/>
      <c r="AM11" s="607"/>
      <c r="AN11" s="607"/>
    </row>
    <row r="12" spans="1:40" ht="22.5" customHeight="1" x14ac:dyDescent="0.2">
      <c r="A12" s="612"/>
      <c r="B12" s="612"/>
      <c r="C12" s="607"/>
      <c r="D12" s="607"/>
      <c r="E12" s="607"/>
      <c r="F12" s="607"/>
      <c r="G12" s="607"/>
      <c r="H12" s="607"/>
      <c r="I12" s="607"/>
      <c r="J12" s="607"/>
      <c r="K12" s="607"/>
      <c r="L12" s="607"/>
      <c r="M12" s="607"/>
      <c r="N12" s="605" t="s">
        <v>93</v>
      </c>
      <c r="O12" s="600"/>
      <c r="P12" s="600"/>
      <c r="Q12" s="600"/>
      <c r="R12" s="600"/>
      <c r="S12" s="606"/>
      <c r="T12" s="607"/>
      <c r="U12" s="607"/>
      <c r="V12" s="607"/>
      <c r="W12" s="607"/>
      <c r="X12" s="605"/>
      <c r="Y12" s="600"/>
      <c r="Z12" s="600"/>
      <c r="AA12" s="606"/>
      <c r="AB12" s="607"/>
      <c r="AC12" s="607"/>
      <c r="AD12" s="607"/>
      <c r="AE12" s="608"/>
      <c r="AF12" s="608"/>
      <c r="AG12" s="608"/>
      <c r="AH12" s="608"/>
      <c r="AI12" s="608"/>
      <c r="AJ12" s="608"/>
      <c r="AK12" s="608"/>
      <c r="AL12" s="607"/>
      <c r="AM12" s="607"/>
      <c r="AN12" s="607"/>
    </row>
    <row r="13" spans="1:40" ht="11.25" customHeight="1" x14ac:dyDescent="0.2">
      <c r="A13" s="612">
        <v>2</v>
      </c>
      <c r="B13" s="612"/>
      <c r="C13" s="607"/>
      <c r="D13" s="607"/>
      <c r="E13" s="607"/>
      <c r="F13" s="607"/>
      <c r="G13" s="607"/>
      <c r="H13" s="607"/>
      <c r="I13" s="607"/>
      <c r="J13" s="607"/>
      <c r="K13" s="607"/>
      <c r="L13" s="607"/>
      <c r="M13" s="607"/>
      <c r="N13" s="613" t="s">
        <v>95</v>
      </c>
      <c r="O13" s="614"/>
      <c r="P13" s="614"/>
      <c r="Q13" s="614"/>
      <c r="R13" s="614"/>
      <c r="S13" s="615"/>
      <c r="T13" s="607"/>
      <c r="U13" s="607"/>
      <c r="V13" s="607"/>
      <c r="W13" s="607"/>
      <c r="X13" s="603"/>
      <c r="Y13" s="599"/>
      <c r="Z13" s="599"/>
      <c r="AA13" s="604"/>
      <c r="AB13" s="607"/>
      <c r="AC13" s="607"/>
      <c r="AD13" s="607"/>
      <c r="AE13" s="608"/>
      <c r="AF13" s="608"/>
      <c r="AG13" s="608"/>
      <c r="AH13" s="608"/>
      <c r="AI13" s="608"/>
      <c r="AJ13" s="608"/>
      <c r="AK13" s="608"/>
      <c r="AL13" s="607"/>
      <c r="AM13" s="607"/>
      <c r="AN13" s="607"/>
    </row>
    <row r="14" spans="1:40" ht="11.25" customHeight="1" x14ac:dyDescent="0.2">
      <c r="A14" s="612"/>
      <c r="B14" s="612"/>
      <c r="C14" s="607"/>
      <c r="D14" s="607"/>
      <c r="E14" s="607"/>
      <c r="F14" s="607"/>
      <c r="G14" s="607"/>
      <c r="H14" s="607"/>
      <c r="I14" s="607"/>
      <c r="J14" s="607"/>
      <c r="K14" s="607"/>
      <c r="L14" s="607"/>
      <c r="M14" s="607"/>
      <c r="N14" s="616" t="s">
        <v>94</v>
      </c>
      <c r="O14" s="617"/>
      <c r="P14" s="617"/>
      <c r="Q14" s="617"/>
      <c r="R14" s="617"/>
      <c r="S14" s="618"/>
      <c r="T14" s="607"/>
      <c r="U14" s="607"/>
      <c r="V14" s="607"/>
      <c r="W14" s="607"/>
      <c r="X14" s="609"/>
      <c r="Y14" s="610"/>
      <c r="Z14" s="610"/>
      <c r="AA14" s="611"/>
      <c r="AB14" s="607"/>
      <c r="AC14" s="607"/>
      <c r="AD14" s="607"/>
      <c r="AE14" s="608"/>
      <c r="AF14" s="608"/>
      <c r="AG14" s="608"/>
      <c r="AH14" s="608"/>
      <c r="AI14" s="608"/>
      <c r="AJ14" s="608"/>
      <c r="AK14" s="608"/>
      <c r="AL14" s="607"/>
      <c r="AM14" s="607"/>
      <c r="AN14" s="607"/>
    </row>
    <row r="15" spans="1:40" ht="22.5" customHeight="1" x14ac:dyDescent="0.2">
      <c r="A15" s="612"/>
      <c r="B15" s="612"/>
      <c r="C15" s="607"/>
      <c r="D15" s="607"/>
      <c r="E15" s="607"/>
      <c r="F15" s="607"/>
      <c r="G15" s="607"/>
      <c r="H15" s="607"/>
      <c r="I15" s="607"/>
      <c r="J15" s="607"/>
      <c r="K15" s="607"/>
      <c r="L15" s="607"/>
      <c r="M15" s="607"/>
      <c r="N15" s="605" t="s">
        <v>93</v>
      </c>
      <c r="O15" s="600"/>
      <c r="P15" s="600"/>
      <c r="Q15" s="600"/>
      <c r="R15" s="600"/>
      <c r="S15" s="606"/>
      <c r="T15" s="607"/>
      <c r="U15" s="607"/>
      <c r="V15" s="607"/>
      <c r="W15" s="607"/>
      <c r="X15" s="605"/>
      <c r="Y15" s="600"/>
      <c r="Z15" s="600"/>
      <c r="AA15" s="606"/>
      <c r="AB15" s="607"/>
      <c r="AC15" s="607"/>
      <c r="AD15" s="607"/>
      <c r="AE15" s="608"/>
      <c r="AF15" s="608"/>
      <c r="AG15" s="608"/>
      <c r="AH15" s="608"/>
      <c r="AI15" s="608"/>
      <c r="AJ15" s="608"/>
      <c r="AK15" s="608"/>
      <c r="AL15" s="607"/>
      <c r="AM15" s="607"/>
      <c r="AN15" s="607"/>
    </row>
    <row r="16" spans="1:40" ht="11.25" customHeight="1" x14ac:dyDescent="0.2">
      <c r="A16" s="612">
        <v>3</v>
      </c>
      <c r="B16" s="612"/>
      <c r="C16" s="607"/>
      <c r="D16" s="607"/>
      <c r="E16" s="607"/>
      <c r="F16" s="607"/>
      <c r="G16" s="607"/>
      <c r="H16" s="607"/>
      <c r="I16" s="607"/>
      <c r="J16" s="607"/>
      <c r="K16" s="607"/>
      <c r="L16" s="607"/>
      <c r="M16" s="607"/>
      <c r="N16" s="613" t="s">
        <v>95</v>
      </c>
      <c r="O16" s="614"/>
      <c r="P16" s="614"/>
      <c r="Q16" s="614"/>
      <c r="R16" s="614"/>
      <c r="S16" s="615"/>
      <c r="T16" s="607"/>
      <c r="U16" s="607"/>
      <c r="V16" s="607"/>
      <c r="W16" s="607"/>
      <c r="X16" s="603"/>
      <c r="Y16" s="599"/>
      <c r="Z16" s="599"/>
      <c r="AA16" s="604"/>
      <c r="AB16" s="607"/>
      <c r="AC16" s="607"/>
      <c r="AD16" s="607"/>
      <c r="AE16" s="608"/>
      <c r="AF16" s="608"/>
      <c r="AG16" s="608"/>
      <c r="AH16" s="608"/>
      <c r="AI16" s="608"/>
      <c r="AJ16" s="608"/>
      <c r="AK16" s="608"/>
      <c r="AL16" s="607"/>
      <c r="AM16" s="607"/>
      <c r="AN16" s="607"/>
    </row>
    <row r="17" spans="1:40" ht="11.25" customHeight="1" x14ac:dyDescent="0.2">
      <c r="A17" s="612"/>
      <c r="B17" s="612"/>
      <c r="C17" s="607"/>
      <c r="D17" s="607"/>
      <c r="E17" s="607"/>
      <c r="F17" s="607"/>
      <c r="G17" s="607"/>
      <c r="H17" s="607"/>
      <c r="I17" s="607"/>
      <c r="J17" s="607"/>
      <c r="K17" s="607"/>
      <c r="L17" s="607"/>
      <c r="M17" s="607"/>
      <c r="N17" s="616" t="s">
        <v>94</v>
      </c>
      <c r="O17" s="617"/>
      <c r="P17" s="617"/>
      <c r="Q17" s="617"/>
      <c r="R17" s="617"/>
      <c r="S17" s="618"/>
      <c r="T17" s="607"/>
      <c r="U17" s="607"/>
      <c r="V17" s="607"/>
      <c r="W17" s="607"/>
      <c r="X17" s="609"/>
      <c r="Y17" s="610"/>
      <c r="Z17" s="610"/>
      <c r="AA17" s="611"/>
      <c r="AB17" s="607"/>
      <c r="AC17" s="607"/>
      <c r="AD17" s="607"/>
      <c r="AE17" s="608"/>
      <c r="AF17" s="608"/>
      <c r="AG17" s="608"/>
      <c r="AH17" s="608"/>
      <c r="AI17" s="608"/>
      <c r="AJ17" s="608"/>
      <c r="AK17" s="608"/>
      <c r="AL17" s="607"/>
      <c r="AM17" s="607"/>
      <c r="AN17" s="607"/>
    </row>
    <row r="18" spans="1:40" ht="22.5" customHeight="1" x14ac:dyDescent="0.2">
      <c r="A18" s="612"/>
      <c r="B18" s="612"/>
      <c r="C18" s="607"/>
      <c r="D18" s="607"/>
      <c r="E18" s="607"/>
      <c r="F18" s="607"/>
      <c r="G18" s="607"/>
      <c r="H18" s="607"/>
      <c r="I18" s="607"/>
      <c r="J18" s="607"/>
      <c r="K18" s="607"/>
      <c r="L18" s="607"/>
      <c r="M18" s="607"/>
      <c r="N18" s="605" t="s">
        <v>93</v>
      </c>
      <c r="O18" s="600"/>
      <c r="P18" s="600"/>
      <c r="Q18" s="600"/>
      <c r="R18" s="600"/>
      <c r="S18" s="606"/>
      <c r="T18" s="607"/>
      <c r="U18" s="607"/>
      <c r="V18" s="607"/>
      <c r="W18" s="607"/>
      <c r="X18" s="605"/>
      <c r="Y18" s="600"/>
      <c r="Z18" s="600"/>
      <c r="AA18" s="606"/>
      <c r="AB18" s="607"/>
      <c r="AC18" s="607"/>
      <c r="AD18" s="607"/>
      <c r="AE18" s="608"/>
      <c r="AF18" s="608"/>
      <c r="AG18" s="608"/>
      <c r="AH18" s="608"/>
      <c r="AI18" s="608"/>
      <c r="AJ18" s="608"/>
      <c r="AK18" s="608"/>
      <c r="AL18" s="607"/>
      <c r="AM18" s="607"/>
      <c r="AN18" s="607"/>
    </row>
    <row r="19" spans="1:40" ht="11.25" customHeight="1" x14ac:dyDescent="0.2">
      <c r="A19" s="612">
        <v>4</v>
      </c>
      <c r="B19" s="612"/>
      <c r="C19" s="607"/>
      <c r="D19" s="607"/>
      <c r="E19" s="607"/>
      <c r="F19" s="607"/>
      <c r="G19" s="607"/>
      <c r="H19" s="607"/>
      <c r="I19" s="607"/>
      <c r="J19" s="607"/>
      <c r="K19" s="607"/>
      <c r="L19" s="607"/>
      <c r="M19" s="607"/>
      <c r="N19" s="613" t="s">
        <v>95</v>
      </c>
      <c r="O19" s="614"/>
      <c r="P19" s="614"/>
      <c r="Q19" s="614"/>
      <c r="R19" s="614"/>
      <c r="S19" s="615"/>
      <c r="T19" s="607"/>
      <c r="U19" s="607"/>
      <c r="V19" s="607"/>
      <c r="W19" s="607"/>
      <c r="X19" s="603"/>
      <c r="Y19" s="599"/>
      <c r="Z19" s="599"/>
      <c r="AA19" s="604"/>
      <c r="AB19" s="607"/>
      <c r="AC19" s="607"/>
      <c r="AD19" s="607"/>
      <c r="AE19" s="608"/>
      <c r="AF19" s="608"/>
      <c r="AG19" s="608"/>
      <c r="AH19" s="608"/>
      <c r="AI19" s="608"/>
      <c r="AJ19" s="608"/>
      <c r="AK19" s="608"/>
      <c r="AL19" s="607"/>
      <c r="AM19" s="607"/>
      <c r="AN19" s="607"/>
    </row>
    <row r="20" spans="1:40" ht="11.25" customHeight="1" x14ac:dyDescent="0.2">
      <c r="A20" s="612"/>
      <c r="B20" s="612"/>
      <c r="C20" s="607"/>
      <c r="D20" s="607"/>
      <c r="E20" s="607"/>
      <c r="F20" s="607"/>
      <c r="G20" s="607"/>
      <c r="H20" s="607"/>
      <c r="I20" s="607"/>
      <c r="J20" s="607"/>
      <c r="K20" s="607"/>
      <c r="L20" s="607"/>
      <c r="M20" s="607"/>
      <c r="N20" s="616" t="s">
        <v>94</v>
      </c>
      <c r="O20" s="617"/>
      <c r="P20" s="617"/>
      <c r="Q20" s="617"/>
      <c r="R20" s="617"/>
      <c r="S20" s="618"/>
      <c r="T20" s="607"/>
      <c r="U20" s="607"/>
      <c r="V20" s="607"/>
      <c r="W20" s="607"/>
      <c r="X20" s="609"/>
      <c r="Y20" s="610"/>
      <c r="Z20" s="610"/>
      <c r="AA20" s="611"/>
      <c r="AB20" s="607"/>
      <c r="AC20" s="607"/>
      <c r="AD20" s="607"/>
      <c r="AE20" s="608"/>
      <c r="AF20" s="608"/>
      <c r="AG20" s="608"/>
      <c r="AH20" s="608"/>
      <c r="AI20" s="608"/>
      <c r="AJ20" s="608"/>
      <c r="AK20" s="608"/>
      <c r="AL20" s="607"/>
      <c r="AM20" s="607"/>
      <c r="AN20" s="607"/>
    </row>
    <row r="21" spans="1:40" ht="22.5" customHeight="1" x14ac:dyDescent="0.2">
      <c r="A21" s="612"/>
      <c r="B21" s="612"/>
      <c r="C21" s="607"/>
      <c r="D21" s="607"/>
      <c r="E21" s="607"/>
      <c r="F21" s="607"/>
      <c r="G21" s="607"/>
      <c r="H21" s="607"/>
      <c r="I21" s="607"/>
      <c r="J21" s="607"/>
      <c r="K21" s="607"/>
      <c r="L21" s="607"/>
      <c r="M21" s="607"/>
      <c r="N21" s="605" t="s">
        <v>93</v>
      </c>
      <c r="O21" s="600"/>
      <c r="P21" s="600"/>
      <c r="Q21" s="600"/>
      <c r="R21" s="600"/>
      <c r="S21" s="606"/>
      <c r="T21" s="607"/>
      <c r="U21" s="607"/>
      <c r="V21" s="607"/>
      <c r="W21" s="607"/>
      <c r="X21" s="605"/>
      <c r="Y21" s="600"/>
      <c r="Z21" s="600"/>
      <c r="AA21" s="606"/>
      <c r="AB21" s="607"/>
      <c r="AC21" s="607"/>
      <c r="AD21" s="607"/>
      <c r="AE21" s="608"/>
      <c r="AF21" s="608"/>
      <c r="AG21" s="608"/>
      <c r="AH21" s="608"/>
      <c r="AI21" s="608"/>
      <c r="AJ21" s="608"/>
      <c r="AK21" s="608"/>
      <c r="AL21" s="607"/>
      <c r="AM21" s="607"/>
      <c r="AN21" s="607"/>
    </row>
    <row r="22" spans="1:40" ht="11.25" customHeight="1" x14ac:dyDescent="0.2">
      <c r="A22" s="612">
        <v>5</v>
      </c>
      <c r="B22" s="612"/>
      <c r="C22" s="607"/>
      <c r="D22" s="607"/>
      <c r="E22" s="607"/>
      <c r="F22" s="607"/>
      <c r="G22" s="607"/>
      <c r="H22" s="607"/>
      <c r="I22" s="607"/>
      <c r="J22" s="607"/>
      <c r="K22" s="607"/>
      <c r="L22" s="607"/>
      <c r="M22" s="607"/>
      <c r="N22" s="613" t="s">
        <v>95</v>
      </c>
      <c r="O22" s="614"/>
      <c r="P22" s="614"/>
      <c r="Q22" s="614"/>
      <c r="R22" s="614"/>
      <c r="S22" s="615"/>
      <c r="T22" s="607"/>
      <c r="U22" s="607"/>
      <c r="V22" s="607"/>
      <c r="W22" s="607"/>
      <c r="X22" s="603"/>
      <c r="Y22" s="599"/>
      <c r="Z22" s="599"/>
      <c r="AA22" s="604"/>
      <c r="AB22" s="607"/>
      <c r="AC22" s="607"/>
      <c r="AD22" s="607"/>
      <c r="AE22" s="608"/>
      <c r="AF22" s="608"/>
      <c r="AG22" s="608"/>
      <c r="AH22" s="608"/>
      <c r="AI22" s="608"/>
      <c r="AJ22" s="608"/>
      <c r="AK22" s="608"/>
      <c r="AL22" s="607"/>
      <c r="AM22" s="607"/>
      <c r="AN22" s="607"/>
    </row>
    <row r="23" spans="1:40" ht="11.25" customHeight="1" x14ac:dyDescent="0.2">
      <c r="A23" s="612"/>
      <c r="B23" s="612"/>
      <c r="C23" s="607"/>
      <c r="D23" s="607"/>
      <c r="E23" s="607"/>
      <c r="F23" s="607"/>
      <c r="G23" s="607"/>
      <c r="H23" s="607"/>
      <c r="I23" s="607"/>
      <c r="J23" s="607"/>
      <c r="K23" s="607"/>
      <c r="L23" s="607"/>
      <c r="M23" s="607"/>
      <c r="N23" s="616" t="s">
        <v>94</v>
      </c>
      <c r="O23" s="617"/>
      <c r="P23" s="617"/>
      <c r="Q23" s="617"/>
      <c r="R23" s="617"/>
      <c r="S23" s="618"/>
      <c r="T23" s="607"/>
      <c r="U23" s="607"/>
      <c r="V23" s="607"/>
      <c r="W23" s="607"/>
      <c r="X23" s="609"/>
      <c r="Y23" s="610"/>
      <c r="Z23" s="610"/>
      <c r="AA23" s="611"/>
      <c r="AB23" s="607"/>
      <c r="AC23" s="607"/>
      <c r="AD23" s="607"/>
      <c r="AE23" s="608"/>
      <c r="AF23" s="608"/>
      <c r="AG23" s="608"/>
      <c r="AH23" s="608"/>
      <c r="AI23" s="608"/>
      <c r="AJ23" s="608"/>
      <c r="AK23" s="608"/>
      <c r="AL23" s="607"/>
      <c r="AM23" s="607"/>
      <c r="AN23" s="607"/>
    </row>
    <row r="24" spans="1:40" ht="22.5" customHeight="1" x14ac:dyDescent="0.2">
      <c r="A24" s="612"/>
      <c r="B24" s="612"/>
      <c r="C24" s="607"/>
      <c r="D24" s="607"/>
      <c r="E24" s="607"/>
      <c r="F24" s="607"/>
      <c r="G24" s="607"/>
      <c r="H24" s="607"/>
      <c r="I24" s="607"/>
      <c r="J24" s="607"/>
      <c r="K24" s="607"/>
      <c r="L24" s="607"/>
      <c r="M24" s="607"/>
      <c r="N24" s="605" t="s">
        <v>93</v>
      </c>
      <c r="O24" s="600"/>
      <c r="P24" s="600"/>
      <c r="Q24" s="600"/>
      <c r="R24" s="600"/>
      <c r="S24" s="606"/>
      <c r="T24" s="607"/>
      <c r="U24" s="607"/>
      <c r="V24" s="607"/>
      <c r="W24" s="607"/>
      <c r="X24" s="605"/>
      <c r="Y24" s="600"/>
      <c r="Z24" s="600"/>
      <c r="AA24" s="606"/>
      <c r="AB24" s="607"/>
      <c r="AC24" s="607"/>
      <c r="AD24" s="607"/>
      <c r="AE24" s="608"/>
      <c r="AF24" s="608"/>
      <c r="AG24" s="608"/>
      <c r="AH24" s="608"/>
      <c r="AI24" s="608"/>
      <c r="AJ24" s="608"/>
      <c r="AK24" s="608"/>
      <c r="AL24" s="607"/>
      <c r="AM24" s="607"/>
      <c r="AN24" s="607"/>
    </row>
    <row r="25" spans="1:40" ht="11.25" customHeight="1" x14ac:dyDescent="0.2">
      <c r="A25" s="612">
        <v>6</v>
      </c>
      <c r="B25" s="612"/>
      <c r="C25" s="607"/>
      <c r="D25" s="607"/>
      <c r="E25" s="607"/>
      <c r="F25" s="607"/>
      <c r="G25" s="607"/>
      <c r="H25" s="607"/>
      <c r="I25" s="607"/>
      <c r="J25" s="607"/>
      <c r="K25" s="607"/>
      <c r="L25" s="607"/>
      <c r="M25" s="607"/>
      <c r="N25" s="613" t="s">
        <v>95</v>
      </c>
      <c r="O25" s="614"/>
      <c r="P25" s="614"/>
      <c r="Q25" s="614"/>
      <c r="R25" s="614"/>
      <c r="S25" s="615"/>
      <c r="T25" s="607"/>
      <c r="U25" s="607"/>
      <c r="V25" s="607"/>
      <c r="W25" s="607"/>
      <c r="X25" s="603"/>
      <c r="Y25" s="599"/>
      <c r="Z25" s="599"/>
      <c r="AA25" s="604"/>
      <c r="AB25" s="607"/>
      <c r="AC25" s="607"/>
      <c r="AD25" s="607"/>
      <c r="AE25" s="608"/>
      <c r="AF25" s="608"/>
      <c r="AG25" s="608"/>
      <c r="AH25" s="608"/>
      <c r="AI25" s="608"/>
      <c r="AJ25" s="608"/>
      <c r="AK25" s="608"/>
      <c r="AL25" s="607"/>
      <c r="AM25" s="607"/>
      <c r="AN25" s="607"/>
    </row>
    <row r="26" spans="1:40" ht="11.25" customHeight="1" x14ac:dyDescent="0.2">
      <c r="A26" s="612"/>
      <c r="B26" s="612"/>
      <c r="C26" s="607"/>
      <c r="D26" s="607"/>
      <c r="E26" s="607"/>
      <c r="F26" s="607"/>
      <c r="G26" s="607"/>
      <c r="H26" s="607"/>
      <c r="I26" s="607"/>
      <c r="J26" s="607"/>
      <c r="K26" s="607"/>
      <c r="L26" s="607"/>
      <c r="M26" s="607"/>
      <c r="N26" s="616" t="s">
        <v>94</v>
      </c>
      <c r="O26" s="617"/>
      <c r="P26" s="617"/>
      <c r="Q26" s="617"/>
      <c r="R26" s="617"/>
      <c r="S26" s="618"/>
      <c r="T26" s="607"/>
      <c r="U26" s="607"/>
      <c r="V26" s="607"/>
      <c r="W26" s="607"/>
      <c r="X26" s="609"/>
      <c r="Y26" s="610"/>
      <c r="Z26" s="610"/>
      <c r="AA26" s="611"/>
      <c r="AB26" s="607"/>
      <c r="AC26" s="607"/>
      <c r="AD26" s="607"/>
      <c r="AE26" s="608"/>
      <c r="AF26" s="608"/>
      <c r="AG26" s="608"/>
      <c r="AH26" s="608"/>
      <c r="AI26" s="608"/>
      <c r="AJ26" s="608"/>
      <c r="AK26" s="608"/>
      <c r="AL26" s="607"/>
      <c r="AM26" s="607"/>
      <c r="AN26" s="607"/>
    </row>
    <row r="27" spans="1:40" ht="22.5" customHeight="1" x14ac:dyDescent="0.2">
      <c r="A27" s="612"/>
      <c r="B27" s="612"/>
      <c r="C27" s="607"/>
      <c r="D27" s="607"/>
      <c r="E27" s="607"/>
      <c r="F27" s="607"/>
      <c r="G27" s="607"/>
      <c r="H27" s="607"/>
      <c r="I27" s="607"/>
      <c r="J27" s="607"/>
      <c r="K27" s="607"/>
      <c r="L27" s="607"/>
      <c r="M27" s="607"/>
      <c r="N27" s="605" t="s">
        <v>93</v>
      </c>
      <c r="O27" s="600"/>
      <c r="P27" s="600"/>
      <c r="Q27" s="600"/>
      <c r="R27" s="600"/>
      <c r="S27" s="606"/>
      <c r="T27" s="607"/>
      <c r="U27" s="607"/>
      <c r="V27" s="607"/>
      <c r="W27" s="607"/>
      <c r="X27" s="605"/>
      <c r="Y27" s="600"/>
      <c r="Z27" s="600"/>
      <c r="AA27" s="606"/>
      <c r="AB27" s="607"/>
      <c r="AC27" s="607"/>
      <c r="AD27" s="607"/>
      <c r="AE27" s="608"/>
      <c r="AF27" s="608"/>
      <c r="AG27" s="608"/>
      <c r="AH27" s="608"/>
      <c r="AI27" s="608"/>
      <c r="AJ27" s="608"/>
      <c r="AK27" s="608"/>
      <c r="AL27" s="607"/>
      <c r="AM27" s="607"/>
      <c r="AN27" s="607"/>
    </row>
    <row r="28" spans="1:40" ht="11.25" customHeight="1" x14ac:dyDescent="0.2">
      <c r="A28" s="612">
        <v>7</v>
      </c>
      <c r="B28" s="612"/>
      <c r="C28" s="607"/>
      <c r="D28" s="607"/>
      <c r="E28" s="607"/>
      <c r="F28" s="607"/>
      <c r="G28" s="607"/>
      <c r="H28" s="607"/>
      <c r="I28" s="607"/>
      <c r="J28" s="607"/>
      <c r="K28" s="607"/>
      <c r="L28" s="607"/>
      <c r="M28" s="607"/>
      <c r="N28" s="613" t="s">
        <v>95</v>
      </c>
      <c r="O28" s="614"/>
      <c r="P28" s="614"/>
      <c r="Q28" s="614"/>
      <c r="R28" s="614"/>
      <c r="S28" s="615"/>
      <c r="T28" s="607"/>
      <c r="U28" s="607"/>
      <c r="V28" s="607"/>
      <c r="W28" s="607"/>
      <c r="X28" s="603"/>
      <c r="Y28" s="599"/>
      <c r="Z28" s="599"/>
      <c r="AA28" s="604"/>
      <c r="AB28" s="607"/>
      <c r="AC28" s="607"/>
      <c r="AD28" s="607"/>
      <c r="AE28" s="608"/>
      <c r="AF28" s="608"/>
      <c r="AG28" s="608"/>
      <c r="AH28" s="608"/>
      <c r="AI28" s="608"/>
      <c r="AJ28" s="608"/>
      <c r="AK28" s="608"/>
      <c r="AL28" s="607"/>
      <c r="AM28" s="607"/>
      <c r="AN28" s="607"/>
    </row>
    <row r="29" spans="1:40" ht="11.25" customHeight="1" x14ac:dyDescent="0.2">
      <c r="A29" s="612"/>
      <c r="B29" s="612"/>
      <c r="C29" s="607"/>
      <c r="D29" s="607"/>
      <c r="E29" s="607"/>
      <c r="F29" s="607"/>
      <c r="G29" s="607"/>
      <c r="H29" s="607"/>
      <c r="I29" s="607"/>
      <c r="J29" s="607"/>
      <c r="K29" s="607"/>
      <c r="L29" s="607"/>
      <c r="M29" s="607"/>
      <c r="N29" s="616" t="s">
        <v>94</v>
      </c>
      <c r="O29" s="617"/>
      <c r="P29" s="617"/>
      <c r="Q29" s="617"/>
      <c r="R29" s="617"/>
      <c r="S29" s="618"/>
      <c r="T29" s="607"/>
      <c r="U29" s="607"/>
      <c r="V29" s="607"/>
      <c r="W29" s="607"/>
      <c r="X29" s="609"/>
      <c r="Y29" s="610"/>
      <c r="Z29" s="610"/>
      <c r="AA29" s="611"/>
      <c r="AB29" s="607"/>
      <c r="AC29" s="607"/>
      <c r="AD29" s="607"/>
      <c r="AE29" s="608"/>
      <c r="AF29" s="608"/>
      <c r="AG29" s="608"/>
      <c r="AH29" s="608"/>
      <c r="AI29" s="608"/>
      <c r="AJ29" s="608"/>
      <c r="AK29" s="608"/>
      <c r="AL29" s="607"/>
      <c r="AM29" s="607"/>
      <c r="AN29" s="607"/>
    </row>
    <row r="30" spans="1:40" ht="22.5" customHeight="1" x14ac:dyDescent="0.2">
      <c r="A30" s="612"/>
      <c r="B30" s="612"/>
      <c r="C30" s="607"/>
      <c r="D30" s="607"/>
      <c r="E30" s="607"/>
      <c r="F30" s="607"/>
      <c r="G30" s="607"/>
      <c r="H30" s="607"/>
      <c r="I30" s="607"/>
      <c r="J30" s="607"/>
      <c r="K30" s="607"/>
      <c r="L30" s="607"/>
      <c r="M30" s="607"/>
      <c r="N30" s="605" t="s">
        <v>93</v>
      </c>
      <c r="O30" s="600"/>
      <c r="P30" s="600"/>
      <c r="Q30" s="600"/>
      <c r="R30" s="600"/>
      <c r="S30" s="606"/>
      <c r="T30" s="607"/>
      <c r="U30" s="607"/>
      <c r="V30" s="607"/>
      <c r="W30" s="607"/>
      <c r="X30" s="605"/>
      <c r="Y30" s="600"/>
      <c r="Z30" s="600"/>
      <c r="AA30" s="606"/>
      <c r="AB30" s="607"/>
      <c r="AC30" s="607"/>
      <c r="AD30" s="607"/>
      <c r="AE30" s="608"/>
      <c r="AF30" s="608"/>
      <c r="AG30" s="608"/>
      <c r="AH30" s="608"/>
      <c r="AI30" s="608"/>
      <c r="AJ30" s="608"/>
      <c r="AK30" s="608"/>
      <c r="AL30" s="607"/>
      <c r="AM30" s="607"/>
      <c r="AN30" s="607"/>
    </row>
    <row r="31" spans="1:40" ht="11.25" customHeight="1" x14ac:dyDescent="0.2">
      <c r="A31" s="612">
        <v>8</v>
      </c>
      <c r="B31" s="612"/>
      <c r="C31" s="607"/>
      <c r="D31" s="607"/>
      <c r="E31" s="607"/>
      <c r="F31" s="607"/>
      <c r="G31" s="607"/>
      <c r="H31" s="607"/>
      <c r="I31" s="607"/>
      <c r="J31" s="607"/>
      <c r="K31" s="607"/>
      <c r="L31" s="607"/>
      <c r="M31" s="607"/>
      <c r="N31" s="613" t="s">
        <v>95</v>
      </c>
      <c r="O31" s="614"/>
      <c r="P31" s="614"/>
      <c r="Q31" s="614"/>
      <c r="R31" s="614"/>
      <c r="S31" s="615"/>
      <c r="T31" s="607"/>
      <c r="U31" s="607"/>
      <c r="V31" s="607"/>
      <c r="W31" s="607"/>
      <c r="X31" s="603"/>
      <c r="Y31" s="599"/>
      <c r="Z31" s="599"/>
      <c r="AA31" s="604"/>
      <c r="AB31" s="607"/>
      <c r="AC31" s="607"/>
      <c r="AD31" s="607"/>
      <c r="AE31" s="608"/>
      <c r="AF31" s="608"/>
      <c r="AG31" s="608"/>
      <c r="AH31" s="608"/>
      <c r="AI31" s="608"/>
      <c r="AJ31" s="608"/>
      <c r="AK31" s="608"/>
      <c r="AL31" s="607"/>
      <c r="AM31" s="607"/>
      <c r="AN31" s="607"/>
    </row>
    <row r="32" spans="1:40" ht="11.25" customHeight="1" x14ac:dyDescent="0.2">
      <c r="A32" s="612"/>
      <c r="B32" s="612"/>
      <c r="C32" s="607"/>
      <c r="D32" s="607"/>
      <c r="E32" s="607"/>
      <c r="F32" s="607"/>
      <c r="G32" s="607"/>
      <c r="H32" s="607"/>
      <c r="I32" s="607"/>
      <c r="J32" s="607"/>
      <c r="K32" s="607"/>
      <c r="L32" s="607"/>
      <c r="M32" s="607"/>
      <c r="N32" s="616" t="s">
        <v>94</v>
      </c>
      <c r="O32" s="617"/>
      <c r="P32" s="617"/>
      <c r="Q32" s="617"/>
      <c r="R32" s="617"/>
      <c r="S32" s="618"/>
      <c r="T32" s="607"/>
      <c r="U32" s="607"/>
      <c r="V32" s="607"/>
      <c r="W32" s="607"/>
      <c r="X32" s="609"/>
      <c r="Y32" s="610"/>
      <c r="Z32" s="610"/>
      <c r="AA32" s="611"/>
      <c r="AB32" s="607"/>
      <c r="AC32" s="607"/>
      <c r="AD32" s="607"/>
      <c r="AE32" s="608"/>
      <c r="AF32" s="608"/>
      <c r="AG32" s="608"/>
      <c r="AH32" s="608"/>
      <c r="AI32" s="608"/>
      <c r="AJ32" s="608"/>
      <c r="AK32" s="608"/>
      <c r="AL32" s="607"/>
      <c r="AM32" s="607"/>
      <c r="AN32" s="607"/>
    </row>
    <row r="33" spans="1:40" ht="22.5" customHeight="1" x14ac:dyDescent="0.2">
      <c r="A33" s="612"/>
      <c r="B33" s="612"/>
      <c r="C33" s="607"/>
      <c r="D33" s="607"/>
      <c r="E33" s="607"/>
      <c r="F33" s="607"/>
      <c r="G33" s="607"/>
      <c r="H33" s="607"/>
      <c r="I33" s="607"/>
      <c r="J33" s="607"/>
      <c r="K33" s="607"/>
      <c r="L33" s="607"/>
      <c r="M33" s="607"/>
      <c r="N33" s="605" t="s">
        <v>93</v>
      </c>
      <c r="O33" s="600"/>
      <c r="P33" s="600"/>
      <c r="Q33" s="600"/>
      <c r="R33" s="600"/>
      <c r="S33" s="606"/>
      <c r="T33" s="607"/>
      <c r="U33" s="607"/>
      <c r="V33" s="607"/>
      <c r="W33" s="607"/>
      <c r="X33" s="605"/>
      <c r="Y33" s="600"/>
      <c r="Z33" s="600"/>
      <c r="AA33" s="606"/>
      <c r="AB33" s="607"/>
      <c r="AC33" s="607"/>
      <c r="AD33" s="607"/>
      <c r="AE33" s="608"/>
      <c r="AF33" s="608"/>
      <c r="AG33" s="608"/>
      <c r="AH33" s="608"/>
      <c r="AI33" s="608"/>
      <c r="AJ33" s="608"/>
      <c r="AK33" s="608"/>
      <c r="AL33" s="607"/>
      <c r="AM33" s="607"/>
      <c r="AN33" s="607"/>
    </row>
    <row r="34" spans="1:40" ht="11.25" customHeight="1" x14ac:dyDescent="0.2">
      <c r="A34" s="612">
        <v>9</v>
      </c>
      <c r="B34" s="612"/>
      <c r="C34" s="607"/>
      <c r="D34" s="607"/>
      <c r="E34" s="607"/>
      <c r="F34" s="607"/>
      <c r="G34" s="607"/>
      <c r="H34" s="607"/>
      <c r="I34" s="607"/>
      <c r="J34" s="607"/>
      <c r="K34" s="607"/>
      <c r="L34" s="607"/>
      <c r="M34" s="607"/>
      <c r="N34" s="613" t="s">
        <v>95</v>
      </c>
      <c r="O34" s="614"/>
      <c r="P34" s="614"/>
      <c r="Q34" s="614"/>
      <c r="R34" s="614"/>
      <c r="S34" s="615"/>
      <c r="T34" s="607"/>
      <c r="U34" s="607"/>
      <c r="V34" s="607"/>
      <c r="W34" s="607"/>
      <c r="X34" s="603"/>
      <c r="Y34" s="599"/>
      <c r="Z34" s="599"/>
      <c r="AA34" s="604"/>
      <c r="AB34" s="607"/>
      <c r="AC34" s="607"/>
      <c r="AD34" s="607"/>
      <c r="AE34" s="608"/>
      <c r="AF34" s="608"/>
      <c r="AG34" s="608"/>
      <c r="AH34" s="608"/>
      <c r="AI34" s="608"/>
      <c r="AJ34" s="608"/>
      <c r="AK34" s="608"/>
      <c r="AL34" s="607"/>
      <c r="AM34" s="607"/>
      <c r="AN34" s="607"/>
    </row>
    <row r="35" spans="1:40" ht="11.25" customHeight="1" x14ac:dyDescent="0.2">
      <c r="A35" s="612"/>
      <c r="B35" s="612"/>
      <c r="C35" s="607"/>
      <c r="D35" s="607"/>
      <c r="E35" s="607"/>
      <c r="F35" s="607"/>
      <c r="G35" s="607"/>
      <c r="H35" s="607"/>
      <c r="I35" s="607"/>
      <c r="J35" s="607"/>
      <c r="K35" s="607"/>
      <c r="L35" s="607"/>
      <c r="M35" s="607"/>
      <c r="N35" s="616" t="s">
        <v>94</v>
      </c>
      <c r="O35" s="617"/>
      <c r="P35" s="617"/>
      <c r="Q35" s="617"/>
      <c r="R35" s="617"/>
      <c r="S35" s="618"/>
      <c r="T35" s="607"/>
      <c r="U35" s="607"/>
      <c r="V35" s="607"/>
      <c r="W35" s="607"/>
      <c r="X35" s="609"/>
      <c r="Y35" s="610"/>
      <c r="Z35" s="610"/>
      <c r="AA35" s="611"/>
      <c r="AB35" s="607"/>
      <c r="AC35" s="607"/>
      <c r="AD35" s="607"/>
      <c r="AE35" s="608"/>
      <c r="AF35" s="608"/>
      <c r="AG35" s="608"/>
      <c r="AH35" s="608"/>
      <c r="AI35" s="608"/>
      <c r="AJ35" s="608"/>
      <c r="AK35" s="608"/>
      <c r="AL35" s="607"/>
      <c r="AM35" s="607"/>
      <c r="AN35" s="607"/>
    </row>
    <row r="36" spans="1:40" ht="22.5" customHeight="1" x14ac:dyDescent="0.2">
      <c r="A36" s="612"/>
      <c r="B36" s="612"/>
      <c r="C36" s="607"/>
      <c r="D36" s="607"/>
      <c r="E36" s="607"/>
      <c r="F36" s="607"/>
      <c r="G36" s="607"/>
      <c r="H36" s="607"/>
      <c r="I36" s="607"/>
      <c r="J36" s="607"/>
      <c r="K36" s="607"/>
      <c r="L36" s="607"/>
      <c r="M36" s="607"/>
      <c r="N36" s="605" t="s">
        <v>93</v>
      </c>
      <c r="O36" s="600"/>
      <c r="P36" s="600"/>
      <c r="Q36" s="600"/>
      <c r="R36" s="600"/>
      <c r="S36" s="606"/>
      <c r="T36" s="607"/>
      <c r="U36" s="607"/>
      <c r="V36" s="607"/>
      <c r="W36" s="607"/>
      <c r="X36" s="605"/>
      <c r="Y36" s="600"/>
      <c r="Z36" s="600"/>
      <c r="AA36" s="606"/>
      <c r="AB36" s="607"/>
      <c r="AC36" s="607"/>
      <c r="AD36" s="607"/>
      <c r="AE36" s="608"/>
      <c r="AF36" s="608"/>
      <c r="AG36" s="608"/>
      <c r="AH36" s="608"/>
      <c r="AI36" s="608"/>
      <c r="AJ36" s="608"/>
      <c r="AK36" s="608"/>
      <c r="AL36" s="607"/>
      <c r="AM36" s="607"/>
      <c r="AN36" s="607"/>
    </row>
    <row r="37" spans="1:40" ht="11.25" customHeight="1" x14ac:dyDescent="0.2">
      <c r="A37" s="612">
        <v>10</v>
      </c>
      <c r="B37" s="612"/>
      <c r="C37" s="607"/>
      <c r="D37" s="607"/>
      <c r="E37" s="607"/>
      <c r="F37" s="607"/>
      <c r="G37" s="607"/>
      <c r="H37" s="607"/>
      <c r="I37" s="607"/>
      <c r="J37" s="607"/>
      <c r="K37" s="607"/>
      <c r="L37" s="607"/>
      <c r="M37" s="607"/>
      <c r="N37" s="613" t="s">
        <v>95</v>
      </c>
      <c r="O37" s="614"/>
      <c r="P37" s="614"/>
      <c r="Q37" s="614"/>
      <c r="R37" s="614"/>
      <c r="S37" s="615"/>
      <c r="T37" s="607"/>
      <c r="U37" s="607"/>
      <c r="V37" s="607"/>
      <c r="W37" s="607"/>
      <c r="X37" s="603"/>
      <c r="Y37" s="599"/>
      <c r="Z37" s="599"/>
      <c r="AA37" s="604"/>
      <c r="AB37" s="607"/>
      <c r="AC37" s="607"/>
      <c r="AD37" s="607"/>
      <c r="AE37" s="608"/>
      <c r="AF37" s="608"/>
      <c r="AG37" s="608"/>
      <c r="AH37" s="608"/>
      <c r="AI37" s="608"/>
      <c r="AJ37" s="608"/>
      <c r="AK37" s="608"/>
      <c r="AL37" s="607"/>
      <c r="AM37" s="607"/>
      <c r="AN37" s="607"/>
    </row>
    <row r="38" spans="1:40" ht="11.25" customHeight="1" x14ac:dyDescent="0.2">
      <c r="A38" s="612"/>
      <c r="B38" s="612"/>
      <c r="C38" s="607"/>
      <c r="D38" s="607"/>
      <c r="E38" s="607"/>
      <c r="F38" s="607"/>
      <c r="G38" s="607"/>
      <c r="H38" s="607"/>
      <c r="I38" s="607"/>
      <c r="J38" s="607"/>
      <c r="K38" s="607"/>
      <c r="L38" s="607"/>
      <c r="M38" s="607"/>
      <c r="N38" s="616" t="s">
        <v>94</v>
      </c>
      <c r="O38" s="617"/>
      <c r="P38" s="617"/>
      <c r="Q38" s="617"/>
      <c r="R38" s="617"/>
      <c r="S38" s="618"/>
      <c r="T38" s="607"/>
      <c r="U38" s="607"/>
      <c r="V38" s="607"/>
      <c r="W38" s="607"/>
      <c r="X38" s="609"/>
      <c r="Y38" s="610"/>
      <c r="Z38" s="610"/>
      <c r="AA38" s="611"/>
      <c r="AB38" s="607"/>
      <c r="AC38" s="607"/>
      <c r="AD38" s="607"/>
      <c r="AE38" s="608"/>
      <c r="AF38" s="608"/>
      <c r="AG38" s="608"/>
      <c r="AH38" s="608"/>
      <c r="AI38" s="608"/>
      <c r="AJ38" s="608"/>
      <c r="AK38" s="608"/>
      <c r="AL38" s="607"/>
      <c r="AM38" s="607"/>
      <c r="AN38" s="607"/>
    </row>
    <row r="39" spans="1:40" ht="22.5" customHeight="1" x14ac:dyDescent="0.2">
      <c r="A39" s="612"/>
      <c r="B39" s="612"/>
      <c r="C39" s="607"/>
      <c r="D39" s="607"/>
      <c r="E39" s="607"/>
      <c r="F39" s="607"/>
      <c r="G39" s="607"/>
      <c r="H39" s="607"/>
      <c r="I39" s="607"/>
      <c r="J39" s="607"/>
      <c r="K39" s="607"/>
      <c r="L39" s="607"/>
      <c r="M39" s="607"/>
      <c r="N39" s="605" t="s">
        <v>93</v>
      </c>
      <c r="O39" s="600"/>
      <c r="P39" s="600"/>
      <c r="Q39" s="600"/>
      <c r="R39" s="600"/>
      <c r="S39" s="606"/>
      <c r="T39" s="607"/>
      <c r="U39" s="607"/>
      <c r="V39" s="607"/>
      <c r="W39" s="607"/>
      <c r="X39" s="605"/>
      <c r="Y39" s="600"/>
      <c r="Z39" s="600"/>
      <c r="AA39" s="606"/>
      <c r="AB39" s="607"/>
      <c r="AC39" s="607"/>
      <c r="AD39" s="607"/>
      <c r="AE39" s="608"/>
      <c r="AF39" s="608"/>
      <c r="AG39" s="608"/>
      <c r="AH39" s="608"/>
      <c r="AI39" s="608"/>
      <c r="AJ39" s="608"/>
      <c r="AK39" s="608"/>
      <c r="AL39" s="607"/>
      <c r="AM39" s="607"/>
      <c r="AN39" s="607"/>
    </row>
    <row r="40" spans="1:40" ht="30" customHeight="1" x14ac:dyDescent="0.2">
      <c r="A40" s="56"/>
      <c r="B40" s="57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7"/>
      <c r="P40" s="607" t="s">
        <v>92</v>
      </c>
      <c r="Q40" s="607"/>
      <c r="R40" s="607"/>
      <c r="S40" s="607"/>
      <c r="T40" s="607">
        <f>SUM(T10:W39)</f>
        <v>0</v>
      </c>
      <c r="U40" s="607"/>
      <c r="V40" s="607"/>
      <c r="W40" s="607"/>
      <c r="X40" s="594">
        <f>SUM(X10:AA39)</f>
        <v>0</v>
      </c>
      <c r="Y40" s="595"/>
      <c r="Z40" s="595"/>
      <c r="AA40" s="596"/>
      <c r="AB40" s="620" t="s">
        <v>136</v>
      </c>
      <c r="AC40" s="607"/>
      <c r="AD40" s="607"/>
      <c r="AE40" s="607"/>
      <c r="AF40" s="607"/>
      <c r="AG40" s="607"/>
      <c r="AH40" s="607">
        <f>SUM(T40:AA40)</f>
        <v>0</v>
      </c>
      <c r="AI40" s="607"/>
      <c r="AJ40" s="607"/>
      <c r="AK40" s="607"/>
      <c r="AL40" s="607"/>
      <c r="AM40" s="607"/>
      <c r="AN40" s="607"/>
    </row>
    <row r="41" spans="1:40" ht="22.5" customHeight="1" x14ac:dyDescent="0.2">
      <c r="A41" s="619" t="s">
        <v>135</v>
      </c>
      <c r="B41" s="619"/>
      <c r="C41" s="619"/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58"/>
      <c r="U41" s="58"/>
      <c r="V41" s="58"/>
      <c r="X41" s="599" t="s">
        <v>134</v>
      </c>
      <c r="Y41" s="599"/>
      <c r="Z41" s="599"/>
      <c r="AA41" s="599"/>
      <c r="AB41" s="599"/>
      <c r="AC41" s="599"/>
      <c r="AD41" s="599"/>
      <c r="AE41" s="599"/>
      <c r="AF41" s="599"/>
      <c r="AG41" s="599"/>
      <c r="AH41" s="599"/>
      <c r="AI41" s="599"/>
      <c r="AJ41" s="599"/>
      <c r="AK41" s="599"/>
      <c r="AL41" s="599"/>
      <c r="AM41" s="599"/>
      <c r="AN41" s="599"/>
    </row>
    <row r="42" spans="1:40" ht="17.25" customHeight="1" x14ac:dyDescent="0.2">
      <c r="A42" s="631" t="s">
        <v>14</v>
      </c>
      <c r="B42" s="631"/>
      <c r="C42" s="631"/>
      <c r="D42" s="631"/>
      <c r="E42" s="631"/>
      <c r="F42" s="631"/>
      <c r="G42" s="631"/>
      <c r="H42" s="631"/>
      <c r="I42" s="631"/>
      <c r="J42" s="631"/>
      <c r="K42" s="631"/>
      <c r="L42" s="631"/>
      <c r="M42" s="631"/>
      <c r="N42" s="631"/>
      <c r="O42" s="631"/>
      <c r="P42" s="631"/>
      <c r="Q42" s="631"/>
      <c r="R42" s="631"/>
      <c r="S42" s="631"/>
      <c r="T42" s="631"/>
      <c r="U42" s="631"/>
      <c r="V42" s="631"/>
      <c r="W42" s="631"/>
      <c r="X42" s="631"/>
      <c r="Y42" s="631"/>
      <c r="Z42" s="631"/>
      <c r="AA42" s="631"/>
      <c r="AB42" s="631"/>
      <c r="AC42" s="631"/>
      <c r="AD42" s="631"/>
      <c r="AE42" s="631"/>
      <c r="AF42" s="631"/>
      <c r="AG42" s="631"/>
      <c r="AH42" s="631"/>
      <c r="AI42" s="631"/>
      <c r="AJ42" s="631"/>
      <c r="AK42" s="631"/>
      <c r="AL42" s="631"/>
      <c r="AM42" s="631"/>
      <c r="AN42" s="631"/>
    </row>
    <row r="43" spans="1:40" ht="18.75" customHeight="1" x14ac:dyDescent="0.2">
      <c r="A43" s="598" t="s">
        <v>91</v>
      </c>
      <c r="B43" s="598"/>
      <c r="C43" s="598"/>
      <c r="D43" s="598"/>
      <c r="E43" s="598"/>
      <c r="F43" s="598"/>
      <c r="G43" s="598"/>
      <c r="H43" s="598"/>
      <c r="I43" s="598"/>
      <c r="J43" s="598"/>
      <c r="K43" s="598"/>
      <c r="L43" s="598"/>
      <c r="M43" s="598"/>
      <c r="N43" s="598"/>
      <c r="O43" s="598"/>
      <c r="P43" s="598"/>
      <c r="Q43" s="598"/>
      <c r="R43" s="598"/>
      <c r="S43" s="598"/>
      <c r="T43" s="598"/>
      <c r="U43" s="598"/>
      <c r="V43" s="598"/>
      <c r="W43" s="598"/>
      <c r="X43" s="598"/>
      <c r="Y43" s="598"/>
      <c r="Z43" s="598"/>
      <c r="AA43" s="598"/>
      <c r="AB43" s="598"/>
      <c r="AC43" s="598"/>
      <c r="AD43" s="598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</row>
    <row r="44" spans="1:40" ht="18.75" customHeight="1" x14ac:dyDescent="0.2">
      <c r="A44" s="598" t="s">
        <v>239</v>
      </c>
      <c r="B44" s="598"/>
      <c r="C44" s="598"/>
      <c r="D44" s="598"/>
      <c r="E44" s="598"/>
      <c r="F44" s="598"/>
      <c r="G44" s="598"/>
      <c r="H44" s="598"/>
      <c r="I44" s="598"/>
      <c r="J44" s="598"/>
      <c r="K44" s="598"/>
      <c r="L44" s="598"/>
      <c r="M44" s="598"/>
      <c r="N44" s="598"/>
      <c r="O44" s="598"/>
      <c r="P44" s="598"/>
      <c r="Q44" s="598"/>
      <c r="R44" s="598"/>
      <c r="S44" s="598"/>
      <c r="T44" s="598"/>
      <c r="U44" s="598"/>
      <c r="V44" s="598"/>
      <c r="W44" s="598"/>
      <c r="X44" s="598"/>
      <c r="Y44" s="598"/>
      <c r="Z44" s="598"/>
      <c r="AA44" s="598"/>
      <c r="AB44" s="598"/>
      <c r="AC44" s="598"/>
      <c r="AD44" s="598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</row>
    <row r="45" spans="1:40" ht="18.75" customHeight="1" x14ac:dyDescent="0.2">
      <c r="A45" s="621" t="s">
        <v>240</v>
      </c>
      <c r="B45" s="621"/>
      <c r="C45" s="621"/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  <c r="AC45" s="621"/>
      <c r="AD45" s="621"/>
      <c r="AE45" s="621"/>
      <c r="AF45" s="621"/>
      <c r="AG45" s="621"/>
      <c r="AH45" s="621"/>
      <c r="AI45" s="621"/>
      <c r="AJ45" s="621"/>
      <c r="AK45" s="621"/>
      <c r="AL45" s="621"/>
      <c r="AM45" s="621"/>
      <c r="AN45" s="621"/>
    </row>
    <row r="46" spans="1:40" ht="18.75" customHeight="1" x14ac:dyDescent="0.2">
      <c r="A46" s="598" t="s">
        <v>90</v>
      </c>
      <c r="B46" s="598"/>
      <c r="C46" s="598"/>
      <c r="D46" s="598"/>
      <c r="E46" s="598"/>
      <c r="F46" s="598"/>
      <c r="G46" s="598"/>
      <c r="H46" s="598"/>
      <c r="I46" s="598"/>
      <c r="J46" s="598"/>
      <c r="K46" s="598"/>
      <c r="L46" s="598"/>
      <c r="M46" s="598"/>
      <c r="N46" s="598"/>
      <c r="O46" s="598"/>
      <c r="P46" s="598"/>
      <c r="Q46" s="598"/>
      <c r="R46" s="598"/>
      <c r="S46" s="598"/>
      <c r="T46" s="598"/>
      <c r="U46" s="598"/>
      <c r="V46" s="598"/>
      <c r="W46" s="598"/>
      <c r="X46" s="598"/>
      <c r="Y46" s="598"/>
      <c r="Z46" s="598"/>
      <c r="AA46" s="598"/>
      <c r="AB46" s="598"/>
      <c r="AC46" s="598"/>
      <c r="AD46" s="598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</row>
    <row r="47" spans="1:40" ht="18.75" customHeight="1" x14ac:dyDescent="0.2">
      <c r="A47" s="598" t="s">
        <v>89</v>
      </c>
      <c r="B47" s="598"/>
      <c r="C47" s="598"/>
      <c r="D47" s="598"/>
      <c r="E47" s="598"/>
      <c r="F47" s="598"/>
      <c r="G47" s="598"/>
      <c r="H47" s="598"/>
      <c r="I47" s="598"/>
      <c r="J47" s="598"/>
      <c r="K47" s="598"/>
      <c r="L47" s="598"/>
      <c r="M47" s="598"/>
      <c r="N47" s="598"/>
      <c r="O47" s="598"/>
      <c r="P47" s="598"/>
      <c r="Q47" s="598"/>
      <c r="R47" s="598"/>
      <c r="S47" s="598"/>
      <c r="T47" s="598"/>
      <c r="U47" s="598"/>
      <c r="V47" s="598"/>
      <c r="W47" s="598"/>
      <c r="X47" s="598"/>
      <c r="Y47" s="598"/>
      <c r="Z47" s="598"/>
      <c r="AA47" s="598"/>
      <c r="AB47" s="598"/>
      <c r="AC47" s="598"/>
      <c r="AD47" s="598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</row>
    <row r="48" spans="1:40" ht="18.75" customHeight="1" x14ac:dyDescent="0.2">
      <c r="A48" s="598" t="s">
        <v>88</v>
      </c>
      <c r="B48" s="598"/>
      <c r="C48" s="598"/>
      <c r="D48" s="598"/>
      <c r="E48" s="598"/>
      <c r="F48" s="598"/>
      <c r="G48" s="598"/>
      <c r="H48" s="598"/>
      <c r="I48" s="598"/>
      <c r="J48" s="598"/>
      <c r="K48" s="598"/>
      <c r="L48" s="598"/>
      <c r="M48" s="598"/>
      <c r="N48" s="598"/>
      <c r="O48" s="598"/>
      <c r="P48" s="598"/>
      <c r="Q48" s="598"/>
      <c r="R48" s="598"/>
      <c r="S48" s="598"/>
      <c r="T48" s="598"/>
      <c r="U48" s="598"/>
      <c r="V48" s="598"/>
      <c r="W48" s="598"/>
      <c r="X48" s="598"/>
      <c r="Y48" s="598"/>
      <c r="Z48" s="598"/>
      <c r="AA48" s="598"/>
      <c r="AB48" s="598"/>
      <c r="AC48" s="598"/>
      <c r="AD48" s="598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</row>
    <row r="49" spans="1:40" ht="18.75" customHeight="1" x14ac:dyDescent="0.2">
      <c r="A49" s="598" t="s">
        <v>87</v>
      </c>
      <c r="B49" s="598"/>
      <c r="C49" s="598"/>
      <c r="D49" s="598"/>
      <c r="E49" s="598"/>
      <c r="F49" s="598"/>
      <c r="G49" s="598"/>
      <c r="H49" s="598"/>
      <c r="I49" s="598"/>
      <c r="J49" s="598"/>
      <c r="K49" s="598"/>
      <c r="L49" s="598"/>
      <c r="M49" s="598"/>
      <c r="N49" s="598"/>
      <c r="O49" s="598"/>
      <c r="P49" s="598"/>
      <c r="Q49" s="598"/>
      <c r="R49" s="598"/>
      <c r="S49" s="598"/>
      <c r="T49" s="598"/>
      <c r="U49" s="598"/>
      <c r="V49" s="598"/>
      <c r="W49" s="598"/>
      <c r="X49" s="598"/>
      <c r="Y49" s="598"/>
      <c r="Z49" s="598"/>
      <c r="AA49" s="598"/>
      <c r="AB49" s="598"/>
      <c r="AC49" s="598"/>
      <c r="AD49" s="598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</row>
    <row r="50" spans="1:40" ht="18.75" customHeight="1" x14ac:dyDescent="0.2">
      <c r="A50" s="598" t="s">
        <v>241</v>
      </c>
      <c r="B50" s="598"/>
      <c r="C50" s="598"/>
      <c r="D50" s="598"/>
      <c r="E50" s="598"/>
      <c r="F50" s="598"/>
      <c r="G50" s="598"/>
      <c r="H50" s="598"/>
      <c r="I50" s="598"/>
      <c r="J50" s="598"/>
      <c r="K50" s="598"/>
      <c r="L50" s="598"/>
      <c r="M50" s="598"/>
      <c r="N50" s="598"/>
      <c r="O50" s="598"/>
      <c r="P50" s="598"/>
      <c r="Q50" s="598"/>
      <c r="R50" s="598"/>
      <c r="S50" s="598"/>
      <c r="T50" s="598"/>
      <c r="U50" s="598"/>
      <c r="V50" s="598"/>
      <c r="W50" s="598"/>
      <c r="X50" s="598"/>
      <c r="Y50" s="598"/>
      <c r="Z50" s="598"/>
      <c r="AA50" s="598"/>
      <c r="AB50" s="598"/>
      <c r="AC50" s="598"/>
      <c r="AD50" s="598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</row>
    <row r="51" spans="1:40" ht="18.75" customHeight="1" x14ac:dyDescent="0.2">
      <c r="A51" s="598" t="s">
        <v>86</v>
      </c>
      <c r="B51" s="598"/>
      <c r="C51" s="598"/>
      <c r="D51" s="598"/>
      <c r="E51" s="598"/>
      <c r="F51" s="598"/>
      <c r="G51" s="598"/>
      <c r="H51" s="598"/>
      <c r="I51" s="598"/>
      <c r="J51" s="598"/>
      <c r="K51" s="598"/>
      <c r="L51" s="598"/>
      <c r="M51" s="598"/>
      <c r="N51" s="598"/>
      <c r="O51" s="598"/>
      <c r="P51" s="598"/>
      <c r="Q51" s="598"/>
      <c r="R51" s="598"/>
      <c r="S51" s="598"/>
      <c r="T51" s="598"/>
      <c r="U51" s="598"/>
      <c r="V51" s="598"/>
      <c r="W51" s="598"/>
      <c r="X51" s="598"/>
      <c r="Y51" s="598"/>
      <c r="Z51" s="598"/>
      <c r="AA51" s="598"/>
      <c r="AB51" s="598"/>
      <c r="AC51" s="598"/>
      <c r="AD51" s="598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</row>
    <row r="52" spans="1:40" ht="18.75" customHeight="1" x14ac:dyDescent="0.2">
      <c r="A52" s="598" t="s">
        <v>85</v>
      </c>
      <c r="B52" s="598"/>
      <c r="C52" s="598"/>
      <c r="D52" s="598"/>
      <c r="E52" s="598"/>
      <c r="F52" s="598"/>
      <c r="G52" s="598"/>
      <c r="H52" s="598"/>
      <c r="I52" s="598"/>
      <c r="J52" s="598"/>
      <c r="K52" s="598"/>
      <c r="L52" s="598"/>
      <c r="M52" s="598"/>
      <c r="N52" s="598"/>
      <c r="O52" s="598"/>
      <c r="P52" s="598"/>
      <c r="Q52" s="598"/>
      <c r="R52" s="598"/>
      <c r="S52" s="598"/>
      <c r="T52" s="598"/>
      <c r="U52" s="598"/>
      <c r="V52" s="598"/>
      <c r="W52" s="598"/>
      <c r="X52" s="598"/>
      <c r="Y52" s="598"/>
      <c r="Z52" s="598"/>
      <c r="AA52" s="598"/>
      <c r="AB52" s="598"/>
      <c r="AC52" s="598"/>
      <c r="AD52" s="598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</row>
    <row r="53" spans="1:40" ht="18.75" customHeight="1" x14ac:dyDescent="0.2">
      <c r="A53" s="598" t="s">
        <v>84</v>
      </c>
      <c r="B53" s="598"/>
      <c r="C53" s="598"/>
      <c r="D53" s="598"/>
      <c r="E53" s="598"/>
      <c r="F53" s="598"/>
      <c r="G53" s="598"/>
      <c r="H53" s="598"/>
      <c r="I53" s="598"/>
      <c r="J53" s="598"/>
      <c r="K53" s="598"/>
      <c r="L53" s="598"/>
      <c r="M53" s="598"/>
      <c r="N53" s="598"/>
      <c r="O53" s="598"/>
      <c r="P53" s="598"/>
      <c r="Q53" s="598"/>
      <c r="R53" s="598"/>
      <c r="S53" s="598"/>
      <c r="T53" s="598"/>
      <c r="U53" s="598"/>
      <c r="V53" s="598"/>
      <c r="W53" s="598"/>
      <c r="X53" s="598"/>
      <c r="Y53" s="598"/>
      <c r="Z53" s="598"/>
      <c r="AA53" s="598"/>
      <c r="AB53" s="598"/>
      <c r="AC53" s="598"/>
      <c r="AD53" s="598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</row>
  </sheetData>
  <mergeCells count="148">
    <mergeCell ref="A46:AN46"/>
    <mergeCell ref="AE22:AK24"/>
    <mergeCell ref="AL22:AN24"/>
    <mergeCell ref="AE25:AK27"/>
    <mergeCell ref="J31:M33"/>
    <mergeCell ref="J34:M36"/>
    <mergeCell ref="J37:M39"/>
    <mergeCell ref="AB28:AD30"/>
    <mergeCell ref="A25:B27"/>
    <mergeCell ref="A28:B30"/>
    <mergeCell ref="A31:B33"/>
    <mergeCell ref="A34:B36"/>
    <mergeCell ref="C25:I27"/>
    <mergeCell ref="C28:I30"/>
    <mergeCell ref="N23:S23"/>
    <mergeCell ref="N24:S24"/>
    <mergeCell ref="AL25:AN27"/>
    <mergeCell ref="A42:AN42"/>
    <mergeCell ref="T34:W36"/>
    <mergeCell ref="X34:AA36"/>
    <mergeCell ref="P40:S40"/>
    <mergeCell ref="T40:W40"/>
    <mergeCell ref="X40:AA40"/>
    <mergeCell ref="N30:S30"/>
    <mergeCell ref="C13:I15"/>
    <mergeCell ref="C31:I33"/>
    <mergeCell ref="C34:I36"/>
    <mergeCell ref="A13:B15"/>
    <mergeCell ref="A16:B18"/>
    <mergeCell ref="A19:B21"/>
    <mergeCell ref="A22:B24"/>
    <mergeCell ref="C16:I18"/>
    <mergeCell ref="C19:I21"/>
    <mergeCell ref="C22:I24"/>
    <mergeCell ref="A2:AN2"/>
    <mergeCell ref="Y7:AN7"/>
    <mergeCell ref="A8:B9"/>
    <mergeCell ref="T8:AA8"/>
    <mergeCell ref="T9:W9"/>
    <mergeCell ref="X9:AA9"/>
    <mergeCell ref="AB8:AD9"/>
    <mergeCell ref="C10:I12"/>
    <mergeCell ref="A10:B12"/>
    <mergeCell ref="G5:AN6"/>
    <mergeCell ref="A5:F6"/>
    <mergeCell ref="G3:I3"/>
    <mergeCell ref="L3:N3"/>
    <mergeCell ref="J3:K3"/>
    <mergeCell ref="AL8:AN9"/>
    <mergeCell ref="AE8:AK9"/>
    <mergeCell ref="N8:S8"/>
    <mergeCell ref="N9:S9"/>
    <mergeCell ref="C8:I9"/>
    <mergeCell ref="J8:M9"/>
    <mergeCell ref="AL10:AN12"/>
    <mergeCell ref="AE10:AK12"/>
    <mergeCell ref="P3:AE3"/>
    <mergeCell ref="X13:AA15"/>
    <mergeCell ref="AB10:AD12"/>
    <mergeCell ref="N12:S12"/>
    <mergeCell ref="N13:S13"/>
    <mergeCell ref="N10:S10"/>
    <mergeCell ref="N11:S11"/>
    <mergeCell ref="J10:M12"/>
    <mergeCell ref="AB13:AD15"/>
    <mergeCell ref="AL13:AN15"/>
    <mergeCell ref="J22:M24"/>
    <mergeCell ref="J25:M27"/>
    <mergeCell ref="J28:M30"/>
    <mergeCell ref="T16:W18"/>
    <mergeCell ref="X16:AA18"/>
    <mergeCell ref="T19:W21"/>
    <mergeCell ref="X19:AA21"/>
    <mergeCell ref="T22:W24"/>
    <mergeCell ref="X22:AA24"/>
    <mergeCell ref="T25:W27"/>
    <mergeCell ref="N14:S14"/>
    <mergeCell ref="N15:S15"/>
    <mergeCell ref="J16:M18"/>
    <mergeCell ref="J19:M21"/>
    <mergeCell ref="N16:S16"/>
    <mergeCell ref="N17:S17"/>
    <mergeCell ref="N18:S18"/>
    <mergeCell ref="N26:S26"/>
    <mergeCell ref="N27:S27"/>
    <mergeCell ref="N28:S28"/>
    <mergeCell ref="N29:S29"/>
    <mergeCell ref="J13:M15"/>
    <mergeCell ref="AL19:AN21"/>
    <mergeCell ref="N20:S20"/>
    <mergeCell ref="N21:S21"/>
    <mergeCell ref="N22:S22"/>
    <mergeCell ref="N19:S19"/>
    <mergeCell ref="AB22:AD24"/>
    <mergeCell ref="AL16:AN18"/>
    <mergeCell ref="AB19:AD21"/>
    <mergeCell ref="AE19:AK21"/>
    <mergeCell ref="A53:AN53"/>
    <mergeCell ref="A41:S41"/>
    <mergeCell ref="X41:AN41"/>
    <mergeCell ref="AH40:AN40"/>
    <mergeCell ref="AB40:AG40"/>
    <mergeCell ref="C37:I39"/>
    <mergeCell ref="AL28:AN30"/>
    <mergeCell ref="AE31:AK33"/>
    <mergeCell ref="AL31:AN33"/>
    <mergeCell ref="T37:W39"/>
    <mergeCell ref="X37:AA39"/>
    <mergeCell ref="AB34:AD36"/>
    <mergeCell ref="AE34:AK36"/>
    <mergeCell ref="A47:AN47"/>
    <mergeCell ref="A48:AN48"/>
    <mergeCell ref="A49:AN49"/>
    <mergeCell ref="A50:AN50"/>
    <mergeCell ref="AL34:AN36"/>
    <mergeCell ref="AB31:AD33"/>
    <mergeCell ref="T31:W33"/>
    <mergeCell ref="X31:AA33"/>
    <mergeCell ref="A45:AN45"/>
    <mergeCell ref="A52:AN52"/>
    <mergeCell ref="A51:AN51"/>
    <mergeCell ref="N31:S31"/>
    <mergeCell ref="N32:S32"/>
    <mergeCell ref="N33:S33"/>
    <mergeCell ref="AE13:AK15"/>
    <mergeCell ref="T10:W12"/>
    <mergeCell ref="X10:AA12"/>
    <mergeCell ref="T13:W15"/>
    <mergeCell ref="A43:AN43"/>
    <mergeCell ref="A44:AN44"/>
    <mergeCell ref="A37:B39"/>
    <mergeCell ref="N34:S34"/>
    <mergeCell ref="N35:S35"/>
    <mergeCell ref="N36:S36"/>
    <mergeCell ref="N37:S37"/>
    <mergeCell ref="N38:S38"/>
    <mergeCell ref="N39:S39"/>
    <mergeCell ref="AB37:AD39"/>
    <mergeCell ref="AE37:AK39"/>
    <mergeCell ref="AL37:AN39"/>
    <mergeCell ref="N25:S25"/>
    <mergeCell ref="AB25:AD27"/>
    <mergeCell ref="X25:AA27"/>
    <mergeCell ref="T28:W30"/>
    <mergeCell ref="X28:AA30"/>
    <mergeCell ref="AE28:AK30"/>
    <mergeCell ref="AB16:AD18"/>
    <mergeCell ref="AE16:AK18"/>
  </mergeCells>
  <phoneticPr fontId="1"/>
  <dataValidations count="1">
    <dataValidation type="list" allowBlank="1" showInputMessage="1" showErrorMessage="1" sqref="P3" xr:uid="{8D4340F8-60A7-4FDA-A367-F3D6CBDF5B49}">
      <formula1>$O$4:$O$6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F8CAE-71CE-4BBF-B7B5-384322A0F7DB}">
  <sheetPr>
    <tabColor rgb="FFFFFF00"/>
  </sheetPr>
  <dimension ref="A1:O28"/>
  <sheetViews>
    <sheetView tabSelected="1" view="pageBreakPreview" zoomScaleNormal="100" zoomScaleSheetLayoutView="100" workbookViewId="0">
      <selection activeCell="F12" sqref="F12"/>
    </sheetView>
  </sheetViews>
  <sheetFormatPr defaultColWidth="9" defaultRowHeight="12.6" x14ac:dyDescent="0.2"/>
  <cols>
    <col min="1" max="16384" width="9" style="29"/>
  </cols>
  <sheetData>
    <row r="1" spans="1:15" ht="18.75" customHeight="1" x14ac:dyDescent="0.2">
      <c r="A1" s="632" t="s">
        <v>238</v>
      </c>
      <c r="B1" s="632"/>
      <c r="C1" s="632"/>
      <c r="D1" s="632"/>
      <c r="E1" s="632"/>
      <c r="F1" s="632"/>
      <c r="G1" s="632"/>
      <c r="H1" s="632"/>
      <c r="I1" s="632"/>
      <c r="J1" s="632"/>
    </row>
    <row r="2" spans="1:15" ht="18.75" customHeight="1" x14ac:dyDescent="0.2">
      <c r="A2" s="622"/>
      <c r="B2" s="622"/>
      <c r="C2" s="622"/>
      <c r="D2" s="622"/>
      <c r="E2" s="622"/>
      <c r="F2" s="622"/>
      <c r="G2" s="622"/>
      <c r="H2" s="622"/>
      <c r="I2" s="622"/>
      <c r="J2" s="622"/>
    </row>
    <row r="3" spans="1:15" s="41" customFormat="1" ht="16.2" x14ac:dyDescent="0.2">
      <c r="A3" s="49"/>
      <c r="B3" s="50" t="s">
        <v>25</v>
      </c>
      <c r="C3" s="49"/>
      <c r="D3" s="51" t="s">
        <v>28</v>
      </c>
      <c r="E3" s="624"/>
      <c r="F3" s="624"/>
      <c r="G3" s="624"/>
      <c r="H3" s="624"/>
      <c r="I3" s="41" t="s">
        <v>190</v>
      </c>
    </row>
    <row r="4" spans="1:15" ht="18.75" customHeight="1" x14ac:dyDescent="0.2">
      <c r="O4" s="29" t="s">
        <v>187</v>
      </c>
    </row>
    <row r="5" spans="1:15" ht="22.5" customHeight="1" x14ac:dyDescent="0.2">
      <c r="A5" s="607" t="s">
        <v>133</v>
      </c>
      <c r="B5" s="607"/>
      <c r="C5" s="607"/>
      <c r="D5" s="607"/>
      <c r="E5" s="607"/>
      <c r="F5" s="607"/>
      <c r="G5" s="607"/>
      <c r="H5" s="607"/>
      <c r="I5" s="607"/>
      <c r="J5" s="607"/>
      <c r="O5" s="29" t="s">
        <v>188</v>
      </c>
    </row>
    <row r="6" spans="1:15" ht="22.5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O6" s="29" t="s">
        <v>189</v>
      </c>
    </row>
    <row r="7" spans="1:15" ht="21.75" customHeight="1" x14ac:dyDescent="0.2">
      <c r="A7" s="39"/>
      <c r="B7" s="39"/>
      <c r="C7" s="39"/>
      <c r="D7" s="39"/>
      <c r="E7" s="39"/>
      <c r="F7" s="39"/>
      <c r="G7" s="39"/>
      <c r="H7" s="39"/>
      <c r="I7" s="39"/>
      <c r="J7" s="39"/>
    </row>
    <row r="8" spans="1:15" x14ac:dyDescent="0.2">
      <c r="A8" s="29" t="s">
        <v>132</v>
      </c>
    </row>
    <row r="10" spans="1:15" ht="18" customHeight="1" x14ac:dyDescent="0.2">
      <c r="A10" s="634" t="s">
        <v>131</v>
      </c>
      <c r="B10" s="634"/>
      <c r="C10" s="634"/>
      <c r="D10" s="634"/>
      <c r="E10" s="634"/>
      <c r="F10" s="634"/>
      <c r="G10" s="634"/>
      <c r="H10" s="634"/>
      <c r="I10" s="634"/>
      <c r="J10" s="634"/>
      <c r="K10" s="54"/>
    </row>
    <row r="11" spans="1:15" x14ac:dyDescent="0.2">
      <c r="A11" s="634"/>
      <c r="B11" s="634"/>
      <c r="C11" s="634"/>
      <c r="D11" s="634"/>
      <c r="E11" s="634"/>
      <c r="F11" s="634"/>
      <c r="G11" s="634"/>
      <c r="H11" s="634"/>
      <c r="I11" s="634"/>
      <c r="J11" s="634"/>
      <c r="K11" s="54"/>
    </row>
    <row r="12" spans="1:15" x14ac:dyDescent="0.2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5" x14ac:dyDescent="0.2">
      <c r="A13" s="635" t="s">
        <v>130</v>
      </c>
      <c r="B13" s="635"/>
      <c r="C13" s="635"/>
      <c r="D13" s="635"/>
      <c r="E13" s="635"/>
      <c r="F13" s="635"/>
      <c r="G13" s="635"/>
      <c r="H13" s="635"/>
      <c r="I13" s="635"/>
      <c r="J13" s="635"/>
    </row>
    <row r="14" spans="1:15" x14ac:dyDescent="0.2">
      <c r="A14" s="635"/>
      <c r="B14" s="635"/>
      <c r="C14" s="635"/>
      <c r="D14" s="635"/>
      <c r="E14" s="635"/>
      <c r="F14" s="635"/>
      <c r="G14" s="635"/>
      <c r="H14" s="635"/>
      <c r="I14" s="635"/>
      <c r="J14" s="635"/>
    </row>
    <row r="16" spans="1:15" x14ac:dyDescent="0.2">
      <c r="A16" s="631" t="s">
        <v>129</v>
      </c>
      <c r="B16" s="631"/>
      <c r="C16" s="631"/>
      <c r="D16" s="631"/>
      <c r="E16" s="631"/>
      <c r="F16" s="631"/>
      <c r="G16" s="631"/>
      <c r="H16" s="631"/>
      <c r="I16" s="631"/>
      <c r="J16" s="631"/>
    </row>
    <row r="18" spans="1:11" x14ac:dyDescent="0.2">
      <c r="A18" s="634" t="s">
        <v>128</v>
      </c>
      <c r="B18" s="634"/>
      <c r="C18" s="634"/>
      <c r="D18" s="634"/>
      <c r="E18" s="634"/>
      <c r="F18" s="634"/>
      <c r="G18" s="634"/>
      <c r="H18" s="634"/>
      <c r="I18" s="634"/>
      <c r="J18" s="634"/>
      <c r="K18" s="634"/>
    </row>
    <row r="19" spans="1:11" x14ac:dyDescent="0.2">
      <c r="A19" s="634"/>
      <c r="B19" s="634"/>
      <c r="C19" s="634"/>
      <c r="D19" s="634"/>
      <c r="E19" s="634"/>
      <c r="F19" s="634"/>
      <c r="G19" s="634"/>
      <c r="H19" s="634"/>
      <c r="I19" s="634"/>
      <c r="J19" s="634"/>
      <c r="K19" s="634"/>
    </row>
    <row r="24" spans="1:11" ht="18.75" customHeight="1" x14ac:dyDescent="0.2">
      <c r="B24" s="633"/>
      <c r="C24" s="633"/>
      <c r="D24" s="633"/>
      <c r="E24" s="633"/>
      <c r="F24" s="633"/>
      <c r="G24" s="633"/>
      <c r="H24" s="633"/>
      <c r="I24" s="633"/>
      <c r="J24" s="633"/>
    </row>
    <row r="25" spans="1:11" ht="18.75" customHeight="1" x14ac:dyDescent="0.2">
      <c r="B25" s="633"/>
      <c r="C25" s="633"/>
      <c r="D25" s="633"/>
      <c r="E25" s="633"/>
      <c r="F25" s="633"/>
      <c r="G25" s="633"/>
      <c r="H25" s="633"/>
      <c r="I25" s="633"/>
      <c r="J25" s="633"/>
    </row>
    <row r="26" spans="1:11" ht="18.75" customHeight="1" x14ac:dyDescent="0.2">
      <c r="B26" s="633"/>
      <c r="C26" s="633"/>
      <c r="D26" s="633"/>
      <c r="E26" s="633"/>
      <c r="F26" s="633"/>
      <c r="G26" s="633"/>
      <c r="H26" s="633"/>
      <c r="I26" s="633"/>
      <c r="J26" s="633"/>
    </row>
    <row r="27" spans="1:11" ht="18.75" customHeight="1" x14ac:dyDescent="0.2">
      <c r="B27" s="633"/>
      <c r="C27" s="633"/>
      <c r="D27" s="633"/>
      <c r="E27" s="633"/>
      <c r="F27" s="633"/>
      <c r="G27" s="633"/>
      <c r="H27" s="633"/>
      <c r="I27" s="633"/>
      <c r="J27" s="633"/>
    </row>
    <row r="28" spans="1:11" ht="18.75" customHeight="1" x14ac:dyDescent="0.2">
      <c r="B28" s="633"/>
      <c r="C28" s="633"/>
      <c r="D28" s="633"/>
      <c r="E28" s="633"/>
      <c r="F28" s="633"/>
      <c r="G28" s="633"/>
      <c r="H28" s="633"/>
      <c r="I28" s="633"/>
      <c r="J28" s="633"/>
    </row>
  </sheetData>
  <mergeCells count="14">
    <mergeCell ref="A1:J1"/>
    <mergeCell ref="A2:J2"/>
    <mergeCell ref="B27:J27"/>
    <mergeCell ref="B28:J28"/>
    <mergeCell ref="B25:J25"/>
    <mergeCell ref="B26:J26"/>
    <mergeCell ref="B24:J24"/>
    <mergeCell ref="A18:K19"/>
    <mergeCell ref="A5:B5"/>
    <mergeCell ref="C5:J5"/>
    <mergeCell ref="A10:J11"/>
    <mergeCell ref="A13:J14"/>
    <mergeCell ref="A16:J16"/>
    <mergeCell ref="E3:H3"/>
  </mergeCells>
  <phoneticPr fontId="1"/>
  <dataValidations count="1">
    <dataValidation type="list" allowBlank="1" showInputMessage="1" showErrorMessage="1" sqref="E3:H3" xr:uid="{762C2451-4A85-4BFD-BA79-072CFDC4FEFC}">
      <formula1>$O$4:$O$6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015F1-52DF-4D60-815A-209A0253DAFB}">
  <sheetPr>
    <tabColor rgb="FFFFFF00"/>
  </sheetPr>
  <dimension ref="A1:AK38"/>
  <sheetViews>
    <sheetView topLeftCell="A13" workbookViewId="0">
      <selection activeCell="Q29" sqref="Q29:W30"/>
    </sheetView>
  </sheetViews>
  <sheetFormatPr defaultColWidth="9" defaultRowHeight="18" x14ac:dyDescent="0.2"/>
  <cols>
    <col min="1" max="37" width="2.21875" style="11" customWidth="1"/>
    <col min="38" max="16384" width="9" style="11"/>
  </cols>
  <sheetData>
    <row r="1" spans="1:37" x14ac:dyDescent="0.2">
      <c r="A1" s="227" t="s">
        <v>233</v>
      </c>
      <c r="B1" s="227"/>
      <c r="C1" s="227"/>
      <c r="D1" s="227"/>
      <c r="E1" s="227"/>
    </row>
    <row r="2" spans="1:37" x14ac:dyDescent="0.2">
      <c r="A2" s="10"/>
      <c r="B2" s="10"/>
      <c r="C2" s="10"/>
      <c r="D2" s="10"/>
    </row>
    <row r="3" spans="1:37" s="12" customFormat="1" ht="22.2" x14ac:dyDescent="0.2">
      <c r="C3" s="173" t="s">
        <v>25</v>
      </c>
      <c r="D3" s="173"/>
      <c r="E3" s="173"/>
      <c r="F3" s="173">
        <f>'様式２－１'!E15</f>
        <v>0</v>
      </c>
      <c r="G3" s="173"/>
      <c r="H3" s="173" t="s">
        <v>28</v>
      </c>
      <c r="I3" s="173"/>
      <c r="J3" s="173"/>
      <c r="K3" s="173"/>
      <c r="L3" s="173"/>
      <c r="M3" s="226" t="s">
        <v>192</v>
      </c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</row>
    <row r="5" spans="1:37" ht="19.8" x14ac:dyDescent="0.2">
      <c r="A5" s="228" t="s">
        <v>29</v>
      </c>
      <c r="B5" s="228"/>
      <c r="C5" s="228"/>
      <c r="D5" s="228"/>
      <c r="E5" s="228"/>
      <c r="F5" s="228"/>
      <c r="G5" s="228"/>
      <c r="H5" s="228"/>
      <c r="O5" s="11" t="s">
        <v>0</v>
      </c>
      <c r="AE5" s="225" t="s">
        <v>2</v>
      </c>
      <c r="AF5" s="225"/>
      <c r="AG5" s="225"/>
      <c r="AH5" s="225"/>
      <c r="AI5" s="225"/>
      <c r="AJ5" s="225"/>
    </row>
    <row r="6" spans="1:37" x14ac:dyDescent="0.2">
      <c r="A6" s="11" t="s">
        <v>1</v>
      </c>
      <c r="B6" s="229" t="s">
        <v>30</v>
      </c>
      <c r="C6" s="230"/>
      <c r="D6" s="230"/>
      <c r="E6" s="230"/>
      <c r="F6" s="230"/>
      <c r="G6" s="230"/>
      <c r="H6" s="230"/>
      <c r="I6" s="231"/>
      <c r="J6" s="229" t="s">
        <v>31</v>
      </c>
      <c r="K6" s="230"/>
      <c r="L6" s="230"/>
      <c r="M6" s="230"/>
      <c r="N6" s="230"/>
      <c r="O6" s="230"/>
      <c r="P6" s="232"/>
      <c r="Q6" s="233" t="s">
        <v>3</v>
      </c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2"/>
    </row>
    <row r="7" spans="1:37" x14ac:dyDescent="0.2">
      <c r="B7" s="234" t="s">
        <v>32</v>
      </c>
      <c r="C7" s="235"/>
      <c r="D7" s="235"/>
      <c r="E7" s="235"/>
      <c r="F7" s="235"/>
      <c r="G7" s="235"/>
      <c r="H7" s="235"/>
      <c r="I7" s="236"/>
      <c r="J7" s="237">
        <v>0</v>
      </c>
      <c r="K7" s="238"/>
      <c r="L7" s="238"/>
      <c r="M7" s="238"/>
      <c r="N7" s="238"/>
      <c r="O7" s="238"/>
      <c r="P7" s="239"/>
      <c r="Q7" s="240" t="s">
        <v>55</v>
      </c>
      <c r="R7" s="241"/>
      <c r="S7" s="241"/>
      <c r="T7" s="241"/>
      <c r="U7" s="241"/>
      <c r="V7" s="241"/>
      <c r="W7" s="241"/>
      <c r="X7" s="241"/>
      <c r="Y7" s="241"/>
      <c r="Z7" s="241"/>
      <c r="AA7" s="241"/>
      <c r="AB7" s="241"/>
      <c r="AC7" s="241"/>
      <c r="AD7" s="241"/>
      <c r="AE7" s="241"/>
      <c r="AF7" s="241"/>
      <c r="AG7" s="241"/>
      <c r="AH7" s="241"/>
      <c r="AI7" s="241"/>
      <c r="AJ7" s="241"/>
      <c r="AK7" s="242"/>
    </row>
    <row r="8" spans="1:37" x14ac:dyDescent="0.2">
      <c r="B8" s="243" t="s">
        <v>33</v>
      </c>
      <c r="C8" s="244"/>
      <c r="D8" s="244"/>
      <c r="E8" s="244"/>
      <c r="F8" s="244"/>
      <c r="G8" s="244"/>
      <c r="H8" s="244"/>
      <c r="I8" s="245"/>
      <c r="J8" s="246">
        <v>0</v>
      </c>
      <c r="K8" s="247"/>
      <c r="L8" s="247"/>
      <c r="M8" s="247"/>
      <c r="N8" s="247"/>
      <c r="O8" s="247"/>
      <c r="P8" s="248"/>
      <c r="Q8" s="249" t="s">
        <v>4</v>
      </c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1"/>
    </row>
    <row r="9" spans="1:37" x14ac:dyDescent="0.2">
      <c r="B9" s="252" t="s">
        <v>34</v>
      </c>
      <c r="C9" s="253"/>
      <c r="D9" s="253"/>
      <c r="E9" s="253"/>
      <c r="F9" s="253"/>
      <c r="G9" s="253"/>
      <c r="H9" s="253"/>
      <c r="I9" s="254"/>
      <c r="J9" s="255"/>
      <c r="K9" s="256"/>
      <c r="L9" s="256"/>
      <c r="M9" s="256"/>
      <c r="N9" s="256"/>
      <c r="O9" s="256"/>
      <c r="P9" s="257"/>
      <c r="Q9" s="258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60"/>
    </row>
    <row r="10" spans="1:37" x14ac:dyDescent="0.2">
      <c r="B10" s="274" t="s">
        <v>35</v>
      </c>
      <c r="C10" s="275"/>
      <c r="D10" s="275"/>
      <c r="E10" s="275"/>
      <c r="F10" s="275"/>
      <c r="G10" s="275"/>
      <c r="H10" s="275"/>
      <c r="I10" s="276"/>
      <c r="J10" s="277">
        <f>SUM(J7:P9)</f>
        <v>0</v>
      </c>
      <c r="K10" s="278"/>
      <c r="L10" s="278"/>
      <c r="M10" s="278"/>
      <c r="N10" s="278"/>
      <c r="O10" s="278"/>
      <c r="P10" s="279"/>
      <c r="Q10" s="261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3"/>
    </row>
    <row r="12" spans="1:37" ht="19.8" x14ac:dyDescent="0.2">
      <c r="A12" s="228" t="s">
        <v>36</v>
      </c>
      <c r="B12" s="228"/>
      <c r="C12" s="228"/>
      <c r="D12" s="228"/>
      <c r="E12" s="228"/>
      <c r="F12" s="228"/>
      <c r="G12" s="228"/>
      <c r="H12" s="228"/>
      <c r="AE12" s="225" t="s">
        <v>2</v>
      </c>
      <c r="AF12" s="225"/>
      <c r="AG12" s="225"/>
      <c r="AH12" s="225"/>
      <c r="AI12" s="225"/>
      <c r="AJ12" s="225"/>
    </row>
    <row r="13" spans="1:37" x14ac:dyDescent="0.2">
      <c r="B13" s="265" t="s">
        <v>30</v>
      </c>
      <c r="C13" s="266"/>
      <c r="D13" s="266"/>
      <c r="E13" s="266"/>
      <c r="F13" s="266"/>
      <c r="G13" s="266"/>
      <c r="H13" s="266"/>
      <c r="I13" s="267"/>
      <c r="J13" s="265" t="s">
        <v>31</v>
      </c>
      <c r="K13" s="266"/>
      <c r="L13" s="266"/>
      <c r="M13" s="266"/>
      <c r="N13" s="266"/>
      <c r="O13" s="266"/>
      <c r="P13" s="267"/>
      <c r="Q13" s="264" t="s">
        <v>3</v>
      </c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4"/>
      <c r="AH13" s="264"/>
      <c r="AI13" s="264"/>
      <c r="AJ13" s="264"/>
      <c r="AK13" s="264"/>
    </row>
    <row r="14" spans="1:37" ht="44.25" customHeight="1" x14ac:dyDescent="0.2">
      <c r="B14" s="268"/>
      <c r="C14" s="269"/>
      <c r="D14" s="269"/>
      <c r="E14" s="269"/>
      <c r="F14" s="269"/>
      <c r="G14" s="269"/>
      <c r="H14" s="269"/>
      <c r="I14" s="270"/>
      <c r="J14" s="268"/>
      <c r="K14" s="269"/>
      <c r="L14" s="269"/>
      <c r="M14" s="269"/>
      <c r="N14" s="269"/>
      <c r="O14" s="269"/>
      <c r="P14" s="270"/>
      <c r="Q14" s="271" t="s">
        <v>54</v>
      </c>
      <c r="R14" s="272"/>
      <c r="S14" s="272"/>
      <c r="T14" s="272"/>
      <c r="U14" s="272"/>
      <c r="V14" s="272"/>
      <c r="W14" s="272"/>
      <c r="X14" s="272" t="s">
        <v>52</v>
      </c>
      <c r="Y14" s="272"/>
      <c r="Z14" s="272"/>
      <c r="AA14" s="272"/>
      <c r="AB14" s="272"/>
      <c r="AC14" s="272"/>
      <c r="AD14" s="272"/>
      <c r="AE14" s="272" t="s">
        <v>53</v>
      </c>
      <c r="AF14" s="272"/>
      <c r="AG14" s="272"/>
      <c r="AH14" s="272"/>
      <c r="AI14" s="272"/>
      <c r="AJ14" s="272"/>
      <c r="AK14" s="273"/>
    </row>
    <row r="15" spans="1:37" ht="22.5" customHeight="1" x14ac:dyDescent="0.2">
      <c r="B15" s="298" t="s">
        <v>37</v>
      </c>
      <c r="C15" s="299"/>
      <c r="D15" s="299"/>
      <c r="E15" s="299"/>
      <c r="F15" s="299"/>
      <c r="G15" s="299"/>
      <c r="H15" s="299"/>
      <c r="I15" s="300"/>
      <c r="J15" s="301">
        <f>J16+J21+J23+J25+J27</f>
        <v>56</v>
      </c>
      <c r="K15" s="302"/>
      <c r="L15" s="302"/>
      <c r="M15" s="302"/>
      <c r="N15" s="302"/>
      <c r="O15" s="302"/>
      <c r="P15" s="303"/>
      <c r="Q15" s="305">
        <f>Q16+Q21+Q23+Q25+Q27</f>
        <v>21</v>
      </c>
      <c r="R15" s="306"/>
      <c r="S15" s="306"/>
      <c r="T15" s="306"/>
      <c r="U15" s="306"/>
      <c r="V15" s="306"/>
      <c r="W15" s="306"/>
      <c r="X15" s="305">
        <f>X16+X21+X23+X25+X27</f>
        <v>21</v>
      </c>
      <c r="Y15" s="306"/>
      <c r="Z15" s="306"/>
      <c r="AA15" s="306"/>
      <c r="AB15" s="306"/>
      <c r="AC15" s="306"/>
      <c r="AD15" s="306"/>
      <c r="AE15" s="306">
        <f>AE16+AE21+AE23+AE25+AE27</f>
        <v>14</v>
      </c>
      <c r="AF15" s="306"/>
      <c r="AG15" s="306"/>
      <c r="AH15" s="306"/>
      <c r="AI15" s="306"/>
      <c r="AJ15" s="306"/>
      <c r="AK15" s="307"/>
    </row>
    <row r="16" spans="1:37" x14ac:dyDescent="0.2">
      <c r="B16" s="304"/>
      <c r="C16" s="298" t="s">
        <v>38</v>
      </c>
      <c r="D16" s="299"/>
      <c r="E16" s="299"/>
      <c r="F16" s="299"/>
      <c r="G16" s="299"/>
      <c r="H16" s="299"/>
      <c r="I16" s="300"/>
      <c r="J16" s="305">
        <f>SUM(J17:P20)</f>
        <v>9</v>
      </c>
      <c r="K16" s="306"/>
      <c r="L16" s="306"/>
      <c r="M16" s="306"/>
      <c r="N16" s="306"/>
      <c r="O16" s="306"/>
      <c r="P16" s="307"/>
      <c r="Q16" s="305">
        <f>SUM(Q17:W20)</f>
        <v>3</v>
      </c>
      <c r="R16" s="306"/>
      <c r="S16" s="306"/>
      <c r="T16" s="306"/>
      <c r="U16" s="306"/>
      <c r="V16" s="306"/>
      <c r="W16" s="306"/>
      <c r="X16" s="346">
        <f>SUM(X17:AD20)</f>
        <v>3</v>
      </c>
      <c r="Y16" s="347"/>
      <c r="Z16" s="347"/>
      <c r="AA16" s="347"/>
      <c r="AB16" s="347"/>
      <c r="AC16" s="347"/>
      <c r="AD16" s="347"/>
      <c r="AE16" s="306">
        <f>SUM(AE17:AK20)</f>
        <v>3</v>
      </c>
      <c r="AF16" s="306"/>
      <c r="AG16" s="306"/>
      <c r="AH16" s="306"/>
      <c r="AI16" s="306"/>
      <c r="AJ16" s="306"/>
      <c r="AK16" s="307"/>
    </row>
    <row r="17" spans="2:37" ht="15" customHeight="1" x14ac:dyDescent="0.2">
      <c r="B17" s="304"/>
      <c r="C17" s="308"/>
      <c r="D17" s="309" t="s">
        <v>39</v>
      </c>
      <c r="E17" s="309"/>
      <c r="F17" s="309"/>
      <c r="G17" s="309"/>
      <c r="H17" s="309"/>
      <c r="I17" s="310"/>
      <c r="J17" s="286">
        <f>SUM(Q17:AK18)</f>
        <v>3</v>
      </c>
      <c r="K17" s="287"/>
      <c r="L17" s="287"/>
      <c r="M17" s="287"/>
      <c r="N17" s="287"/>
      <c r="O17" s="287"/>
      <c r="P17" s="288"/>
      <c r="Q17" s="337">
        <f>'様式２－２－１　事業別決算書（選手強化費）'!J16</f>
        <v>1</v>
      </c>
      <c r="R17" s="338"/>
      <c r="S17" s="338"/>
      <c r="T17" s="338"/>
      <c r="U17" s="338"/>
      <c r="V17" s="338"/>
      <c r="W17" s="338"/>
      <c r="X17" s="247">
        <f>'様式２－２－１　事業別決算書（トップチーム活用)'!J16</f>
        <v>1</v>
      </c>
      <c r="Y17" s="247"/>
      <c r="Z17" s="247"/>
      <c r="AA17" s="247"/>
      <c r="AB17" s="247"/>
      <c r="AC17" s="247"/>
      <c r="AD17" s="247"/>
      <c r="AE17" s="338">
        <f>'様式２－２－１　事業別決算書（ふるさと）'!J16</f>
        <v>1</v>
      </c>
      <c r="AF17" s="338"/>
      <c r="AG17" s="338"/>
      <c r="AH17" s="338"/>
      <c r="AI17" s="338"/>
      <c r="AJ17" s="338"/>
      <c r="AK17" s="339"/>
    </row>
    <row r="18" spans="2:37" ht="15" customHeight="1" x14ac:dyDescent="0.2">
      <c r="B18" s="304"/>
      <c r="C18" s="308"/>
      <c r="D18" s="311"/>
      <c r="E18" s="311"/>
      <c r="F18" s="311"/>
      <c r="G18" s="311"/>
      <c r="H18" s="311"/>
      <c r="I18" s="312"/>
      <c r="J18" s="313"/>
      <c r="K18" s="314"/>
      <c r="L18" s="314"/>
      <c r="M18" s="314"/>
      <c r="N18" s="314"/>
      <c r="O18" s="314"/>
      <c r="P18" s="315"/>
      <c r="Q18" s="337"/>
      <c r="R18" s="338"/>
      <c r="S18" s="338"/>
      <c r="T18" s="338"/>
      <c r="U18" s="338"/>
      <c r="V18" s="338"/>
      <c r="W18" s="338"/>
      <c r="X18" s="247"/>
      <c r="Y18" s="247"/>
      <c r="Z18" s="247"/>
      <c r="AA18" s="247"/>
      <c r="AB18" s="247"/>
      <c r="AC18" s="247"/>
      <c r="AD18" s="247"/>
      <c r="AE18" s="338"/>
      <c r="AF18" s="338"/>
      <c r="AG18" s="338"/>
      <c r="AH18" s="338"/>
      <c r="AI18" s="338"/>
      <c r="AJ18" s="338"/>
      <c r="AK18" s="339"/>
    </row>
    <row r="19" spans="2:37" ht="15" customHeight="1" x14ac:dyDescent="0.2">
      <c r="B19" s="304"/>
      <c r="C19" s="308"/>
      <c r="D19" s="309" t="s">
        <v>40</v>
      </c>
      <c r="E19" s="309"/>
      <c r="F19" s="309"/>
      <c r="G19" s="309"/>
      <c r="H19" s="309"/>
      <c r="I19" s="310"/>
      <c r="J19" s="286">
        <f>SUM(Q19:AK20)</f>
        <v>6</v>
      </c>
      <c r="K19" s="287"/>
      <c r="L19" s="287"/>
      <c r="M19" s="287"/>
      <c r="N19" s="287"/>
      <c r="O19" s="287"/>
      <c r="P19" s="288"/>
      <c r="Q19" s="337">
        <f>'様式２－２－１　事業別決算書（選手強化費）'!J18</f>
        <v>2</v>
      </c>
      <c r="R19" s="338"/>
      <c r="S19" s="338"/>
      <c r="T19" s="338"/>
      <c r="U19" s="338"/>
      <c r="V19" s="338"/>
      <c r="W19" s="338"/>
      <c r="X19" s="247">
        <f>'様式２－２－１　事業別決算書（トップチーム活用)'!J18</f>
        <v>2</v>
      </c>
      <c r="Y19" s="247"/>
      <c r="Z19" s="247"/>
      <c r="AA19" s="247"/>
      <c r="AB19" s="247"/>
      <c r="AC19" s="247"/>
      <c r="AD19" s="247"/>
      <c r="AE19" s="338">
        <f>'様式２－２－１　事業別決算書（ふるさと）'!J18</f>
        <v>2</v>
      </c>
      <c r="AF19" s="338"/>
      <c r="AG19" s="338"/>
      <c r="AH19" s="338"/>
      <c r="AI19" s="338"/>
      <c r="AJ19" s="338"/>
      <c r="AK19" s="339"/>
    </row>
    <row r="20" spans="2:37" ht="15" customHeight="1" x14ac:dyDescent="0.2">
      <c r="B20" s="304"/>
      <c r="C20" s="308"/>
      <c r="D20" s="311"/>
      <c r="E20" s="311"/>
      <c r="F20" s="311"/>
      <c r="G20" s="311"/>
      <c r="H20" s="311"/>
      <c r="I20" s="312"/>
      <c r="J20" s="289"/>
      <c r="K20" s="290"/>
      <c r="L20" s="290"/>
      <c r="M20" s="290"/>
      <c r="N20" s="290"/>
      <c r="O20" s="290"/>
      <c r="P20" s="291"/>
      <c r="Q20" s="337"/>
      <c r="R20" s="338"/>
      <c r="S20" s="338"/>
      <c r="T20" s="338"/>
      <c r="U20" s="338"/>
      <c r="V20" s="338"/>
      <c r="W20" s="338"/>
      <c r="X20" s="247"/>
      <c r="Y20" s="247"/>
      <c r="Z20" s="247"/>
      <c r="AA20" s="247"/>
      <c r="AB20" s="247"/>
      <c r="AC20" s="247"/>
      <c r="AD20" s="247"/>
      <c r="AE20" s="338"/>
      <c r="AF20" s="338"/>
      <c r="AG20" s="338"/>
      <c r="AH20" s="338"/>
      <c r="AI20" s="338"/>
      <c r="AJ20" s="338"/>
      <c r="AK20" s="339"/>
    </row>
    <row r="21" spans="2:37" ht="15" customHeight="1" x14ac:dyDescent="0.2">
      <c r="B21" s="304"/>
      <c r="C21" s="292" t="s">
        <v>41</v>
      </c>
      <c r="D21" s="293"/>
      <c r="E21" s="293"/>
      <c r="F21" s="293"/>
      <c r="G21" s="293"/>
      <c r="H21" s="293"/>
      <c r="I21" s="294"/>
      <c r="J21" s="286">
        <f>SUM(Q21:AK22)</f>
        <v>6</v>
      </c>
      <c r="K21" s="287"/>
      <c r="L21" s="287"/>
      <c r="M21" s="287"/>
      <c r="N21" s="287"/>
      <c r="O21" s="287"/>
      <c r="P21" s="288"/>
      <c r="Q21" s="337">
        <f>'様式２－２－１　事業別決算書（選手強化費）'!$J$20</f>
        <v>3</v>
      </c>
      <c r="R21" s="338"/>
      <c r="S21" s="338"/>
      <c r="T21" s="338"/>
      <c r="U21" s="338"/>
      <c r="V21" s="338"/>
      <c r="W21" s="338"/>
      <c r="X21" s="247">
        <f>'様式２－２－１　事業別決算書（トップチーム活用)'!J20</f>
        <v>3</v>
      </c>
      <c r="Y21" s="247"/>
      <c r="Z21" s="247"/>
      <c r="AA21" s="247"/>
      <c r="AB21" s="247"/>
      <c r="AC21" s="247"/>
      <c r="AD21" s="247"/>
      <c r="AE21" s="343"/>
      <c r="AF21" s="344"/>
      <c r="AG21" s="344"/>
      <c r="AH21" s="344"/>
      <c r="AI21" s="344"/>
      <c r="AJ21" s="344"/>
      <c r="AK21" s="345"/>
    </row>
    <row r="22" spans="2:37" ht="15" customHeight="1" x14ac:dyDescent="0.2">
      <c r="B22" s="304"/>
      <c r="C22" s="295"/>
      <c r="D22" s="296"/>
      <c r="E22" s="296"/>
      <c r="F22" s="296"/>
      <c r="G22" s="296"/>
      <c r="H22" s="296"/>
      <c r="I22" s="297"/>
      <c r="J22" s="289"/>
      <c r="K22" s="290"/>
      <c r="L22" s="290"/>
      <c r="M22" s="290"/>
      <c r="N22" s="290"/>
      <c r="O22" s="290"/>
      <c r="P22" s="291"/>
      <c r="Q22" s="337"/>
      <c r="R22" s="338"/>
      <c r="S22" s="338"/>
      <c r="T22" s="338"/>
      <c r="U22" s="338"/>
      <c r="V22" s="338"/>
      <c r="W22" s="338"/>
      <c r="X22" s="247"/>
      <c r="Y22" s="247"/>
      <c r="Z22" s="247"/>
      <c r="AA22" s="247"/>
      <c r="AB22" s="247"/>
      <c r="AC22" s="247"/>
      <c r="AD22" s="247"/>
      <c r="AE22" s="343"/>
      <c r="AF22" s="344"/>
      <c r="AG22" s="344"/>
      <c r="AH22" s="344"/>
      <c r="AI22" s="344"/>
      <c r="AJ22" s="344"/>
      <c r="AK22" s="345"/>
    </row>
    <row r="23" spans="2:37" ht="15" customHeight="1" x14ac:dyDescent="0.2">
      <c r="B23" s="304"/>
      <c r="C23" s="280" t="s">
        <v>42</v>
      </c>
      <c r="D23" s="281"/>
      <c r="E23" s="281"/>
      <c r="F23" s="281"/>
      <c r="G23" s="281"/>
      <c r="H23" s="281"/>
      <c r="I23" s="282"/>
      <c r="J23" s="286">
        <f>SUM(Q23:AK24)</f>
        <v>8</v>
      </c>
      <c r="K23" s="287"/>
      <c r="L23" s="287"/>
      <c r="M23" s="287"/>
      <c r="N23" s="287"/>
      <c r="O23" s="287"/>
      <c r="P23" s="288"/>
      <c r="Q23" s="340">
        <f>'様式２－２－１　事業別決算書（選手強化費）'!$J$22</f>
        <v>4</v>
      </c>
      <c r="R23" s="341"/>
      <c r="S23" s="341"/>
      <c r="T23" s="341"/>
      <c r="U23" s="341"/>
      <c r="V23" s="341"/>
      <c r="W23" s="342"/>
      <c r="X23" s="247">
        <f>'様式２－２－１　事業別決算書（トップチーム活用)'!J22</f>
        <v>4</v>
      </c>
      <c r="Y23" s="247"/>
      <c r="Z23" s="247"/>
      <c r="AA23" s="247"/>
      <c r="AB23" s="247"/>
      <c r="AC23" s="247"/>
      <c r="AD23" s="247"/>
      <c r="AE23" s="343"/>
      <c r="AF23" s="344"/>
      <c r="AG23" s="344"/>
      <c r="AH23" s="344"/>
      <c r="AI23" s="344"/>
      <c r="AJ23" s="344"/>
      <c r="AK23" s="345"/>
    </row>
    <row r="24" spans="2:37" ht="15" customHeight="1" x14ac:dyDescent="0.2">
      <c r="B24" s="304"/>
      <c r="C24" s="283"/>
      <c r="D24" s="284"/>
      <c r="E24" s="284"/>
      <c r="F24" s="284"/>
      <c r="G24" s="284"/>
      <c r="H24" s="284"/>
      <c r="I24" s="285"/>
      <c r="J24" s="289"/>
      <c r="K24" s="290"/>
      <c r="L24" s="290"/>
      <c r="M24" s="290"/>
      <c r="N24" s="290"/>
      <c r="O24" s="290"/>
      <c r="P24" s="291"/>
      <c r="Q24" s="340"/>
      <c r="R24" s="341"/>
      <c r="S24" s="341"/>
      <c r="T24" s="341"/>
      <c r="U24" s="341"/>
      <c r="V24" s="341"/>
      <c r="W24" s="342"/>
      <c r="X24" s="247"/>
      <c r="Y24" s="247"/>
      <c r="Z24" s="247"/>
      <c r="AA24" s="247"/>
      <c r="AB24" s="247"/>
      <c r="AC24" s="247"/>
      <c r="AD24" s="247"/>
      <c r="AE24" s="343"/>
      <c r="AF24" s="344"/>
      <c r="AG24" s="344"/>
      <c r="AH24" s="344"/>
      <c r="AI24" s="344"/>
      <c r="AJ24" s="344"/>
      <c r="AK24" s="345"/>
    </row>
    <row r="25" spans="2:37" ht="15" customHeight="1" x14ac:dyDescent="0.2">
      <c r="B25" s="304"/>
      <c r="C25" s="280" t="s">
        <v>49</v>
      </c>
      <c r="D25" s="281"/>
      <c r="E25" s="281"/>
      <c r="F25" s="281"/>
      <c r="G25" s="281"/>
      <c r="H25" s="281"/>
      <c r="I25" s="282"/>
      <c r="J25" s="286">
        <f>SUM(Q25:AK26)</f>
        <v>15</v>
      </c>
      <c r="K25" s="287"/>
      <c r="L25" s="287"/>
      <c r="M25" s="287"/>
      <c r="N25" s="287"/>
      <c r="O25" s="287"/>
      <c r="P25" s="288"/>
      <c r="Q25" s="340">
        <f>'様式２－２－１　事業別決算書（選手強化費）'!$J$24</f>
        <v>5</v>
      </c>
      <c r="R25" s="341"/>
      <c r="S25" s="341"/>
      <c r="T25" s="341"/>
      <c r="U25" s="341"/>
      <c r="V25" s="341"/>
      <c r="W25" s="342"/>
      <c r="X25" s="247">
        <f>'様式２－２－１　事業別決算書（トップチーム活用)'!$J$24</f>
        <v>5</v>
      </c>
      <c r="Y25" s="247"/>
      <c r="Z25" s="247"/>
      <c r="AA25" s="247"/>
      <c r="AB25" s="247"/>
      <c r="AC25" s="247"/>
      <c r="AD25" s="247"/>
      <c r="AE25" s="338">
        <f>'様式２－２－１　事業別決算書（ふるさと）'!J24</f>
        <v>5</v>
      </c>
      <c r="AF25" s="338"/>
      <c r="AG25" s="338"/>
      <c r="AH25" s="338"/>
      <c r="AI25" s="338"/>
      <c r="AJ25" s="338"/>
      <c r="AK25" s="339"/>
    </row>
    <row r="26" spans="2:37" ht="15" customHeight="1" x14ac:dyDescent="0.2">
      <c r="B26" s="304"/>
      <c r="C26" s="283"/>
      <c r="D26" s="284"/>
      <c r="E26" s="284"/>
      <c r="F26" s="284"/>
      <c r="G26" s="284"/>
      <c r="H26" s="284"/>
      <c r="I26" s="285"/>
      <c r="J26" s="289"/>
      <c r="K26" s="290"/>
      <c r="L26" s="290"/>
      <c r="M26" s="290"/>
      <c r="N26" s="290"/>
      <c r="O26" s="290"/>
      <c r="P26" s="291"/>
      <c r="Q26" s="340"/>
      <c r="R26" s="341"/>
      <c r="S26" s="341"/>
      <c r="T26" s="341"/>
      <c r="U26" s="341"/>
      <c r="V26" s="341"/>
      <c r="W26" s="342"/>
      <c r="X26" s="247"/>
      <c r="Y26" s="247"/>
      <c r="Z26" s="247"/>
      <c r="AA26" s="247"/>
      <c r="AB26" s="247"/>
      <c r="AC26" s="247"/>
      <c r="AD26" s="247"/>
      <c r="AE26" s="338"/>
      <c r="AF26" s="338"/>
      <c r="AG26" s="338"/>
      <c r="AH26" s="338"/>
      <c r="AI26" s="338"/>
      <c r="AJ26" s="338"/>
      <c r="AK26" s="339"/>
    </row>
    <row r="27" spans="2:37" ht="15" customHeight="1" x14ac:dyDescent="0.2">
      <c r="B27" s="304"/>
      <c r="C27" s="329" t="s">
        <v>50</v>
      </c>
      <c r="D27" s="317"/>
      <c r="E27" s="317"/>
      <c r="F27" s="317"/>
      <c r="G27" s="317"/>
      <c r="H27" s="317"/>
      <c r="I27" s="330"/>
      <c r="J27" s="286">
        <f t="shared" ref="J27" si="0">SUM(Q27:AK28)</f>
        <v>18</v>
      </c>
      <c r="K27" s="287"/>
      <c r="L27" s="287"/>
      <c r="M27" s="287"/>
      <c r="N27" s="287"/>
      <c r="O27" s="287"/>
      <c r="P27" s="288"/>
      <c r="Q27" s="337">
        <f>'様式２－２－１　事業別決算書（選手強化費）'!$J$26</f>
        <v>6</v>
      </c>
      <c r="R27" s="338"/>
      <c r="S27" s="338"/>
      <c r="T27" s="338"/>
      <c r="U27" s="338"/>
      <c r="V27" s="338"/>
      <c r="W27" s="338"/>
      <c r="X27" s="247">
        <f>'様式２－２－１　事業別決算書（トップチーム活用)'!$J$26</f>
        <v>6</v>
      </c>
      <c r="Y27" s="247"/>
      <c r="Z27" s="247"/>
      <c r="AA27" s="247"/>
      <c r="AB27" s="247"/>
      <c r="AC27" s="247"/>
      <c r="AD27" s="247"/>
      <c r="AE27" s="338">
        <f>'様式２－２－１　事業別決算書（ふるさと）'!J26</f>
        <v>6</v>
      </c>
      <c r="AF27" s="338"/>
      <c r="AG27" s="338"/>
      <c r="AH27" s="338"/>
      <c r="AI27" s="338"/>
      <c r="AJ27" s="338"/>
      <c r="AK27" s="339"/>
    </row>
    <row r="28" spans="2:37" ht="15" customHeight="1" x14ac:dyDescent="0.2">
      <c r="B28" s="304"/>
      <c r="C28" s="283"/>
      <c r="D28" s="284"/>
      <c r="E28" s="284"/>
      <c r="F28" s="284"/>
      <c r="G28" s="284"/>
      <c r="H28" s="284"/>
      <c r="I28" s="285"/>
      <c r="J28" s="289"/>
      <c r="K28" s="290"/>
      <c r="L28" s="290"/>
      <c r="M28" s="290"/>
      <c r="N28" s="290"/>
      <c r="O28" s="290"/>
      <c r="P28" s="291"/>
      <c r="Q28" s="337"/>
      <c r="R28" s="338"/>
      <c r="S28" s="338"/>
      <c r="T28" s="338"/>
      <c r="U28" s="338"/>
      <c r="V28" s="338"/>
      <c r="W28" s="338"/>
      <c r="X28" s="247"/>
      <c r="Y28" s="247"/>
      <c r="Z28" s="247"/>
      <c r="AA28" s="247"/>
      <c r="AB28" s="247"/>
      <c r="AC28" s="247"/>
      <c r="AD28" s="247"/>
      <c r="AE28" s="338"/>
      <c r="AF28" s="338"/>
      <c r="AG28" s="338"/>
      <c r="AH28" s="338"/>
      <c r="AI28" s="338"/>
      <c r="AJ28" s="338"/>
      <c r="AK28" s="339"/>
    </row>
    <row r="29" spans="2:37" ht="15" customHeight="1" x14ac:dyDescent="0.2">
      <c r="B29" s="331" t="s">
        <v>43</v>
      </c>
      <c r="C29" s="332"/>
      <c r="D29" s="332"/>
      <c r="E29" s="332"/>
      <c r="F29" s="332"/>
      <c r="G29" s="332"/>
      <c r="H29" s="332"/>
      <c r="I29" s="333"/>
      <c r="J29" s="215">
        <f>SUM(Q29:AK30)</f>
        <v>21</v>
      </c>
      <c r="K29" s="216"/>
      <c r="L29" s="216"/>
      <c r="M29" s="216"/>
      <c r="N29" s="216"/>
      <c r="O29" s="216"/>
      <c r="P29" s="217"/>
      <c r="Q29" s="215">
        <f>'様式２－２－１　事業別決算書（選手強化費）'!$J$28</f>
        <v>7</v>
      </c>
      <c r="R29" s="216"/>
      <c r="S29" s="216"/>
      <c r="T29" s="216"/>
      <c r="U29" s="216"/>
      <c r="V29" s="216"/>
      <c r="W29" s="221"/>
      <c r="X29" s="223">
        <f>'様式２－２－１　事業別決算書（トップチーム活用)'!$J$28</f>
        <v>7</v>
      </c>
      <c r="Y29" s="216"/>
      <c r="Z29" s="216"/>
      <c r="AA29" s="216"/>
      <c r="AB29" s="216"/>
      <c r="AC29" s="216"/>
      <c r="AD29" s="221"/>
      <c r="AE29" s="223">
        <f>'様式２－２－１　事業別決算書（ふるさと）'!J28</f>
        <v>7</v>
      </c>
      <c r="AF29" s="216"/>
      <c r="AG29" s="216"/>
      <c r="AH29" s="216"/>
      <c r="AI29" s="216"/>
      <c r="AJ29" s="216"/>
      <c r="AK29" s="217"/>
    </row>
    <row r="30" spans="2:37" ht="15" customHeight="1" x14ac:dyDescent="0.2">
      <c r="B30" s="334"/>
      <c r="C30" s="335"/>
      <c r="D30" s="335"/>
      <c r="E30" s="335"/>
      <c r="F30" s="335"/>
      <c r="G30" s="335"/>
      <c r="H30" s="335"/>
      <c r="I30" s="336"/>
      <c r="J30" s="218"/>
      <c r="K30" s="219"/>
      <c r="L30" s="219"/>
      <c r="M30" s="219"/>
      <c r="N30" s="219"/>
      <c r="O30" s="219"/>
      <c r="P30" s="220"/>
      <c r="Q30" s="218"/>
      <c r="R30" s="219"/>
      <c r="S30" s="219"/>
      <c r="T30" s="219"/>
      <c r="U30" s="219"/>
      <c r="V30" s="219"/>
      <c r="W30" s="222"/>
      <c r="X30" s="224"/>
      <c r="Y30" s="219"/>
      <c r="Z30" s="219"/>
      <c r="AA30" s="219"/>
      <c r="AB30" s="219"/>
      <c r="AC30" s="219"/>
      <c r="AD30" s="222"/>
      <c r="AE30" s="224"/>
      <c r="AF30" s="219"/>
      <c r="AG30" s="219"/>
      <c r="AH30" s="219"/>
      <c r="AI30" s="219"/>
      <c r="AJ30" s="219"/>
      <c r="AK30" s="220"/>
    </row>
    <row r="31" spans="2:37" x14ac:dyDescent="0.2">
      <c r="B31" s="319" t="s">
        <v>44</v>
      </c>
      <c r="C31" s="320"/>
      <c r="D31" s="320"/>
      <c r="E31" s="320"/>
      <c r="F31" s="320"/>
      <c r="G31" s="320"/>
      <c r="H31" s="320"/>
      <c r="I31" s="321"/>
      <c r="J31" s="322">
        <f>(J29)+(J15)</f>
        <v>77</v>
      </c>
      <c r="K31" s="323"/>
      <c r="L31" s="323"/>
      <c r="M31" s="323"/>
      <c r="N31" s="323"/>
      <c r="O31" s="323"/>
      <c r="P31" s="324"/>
      <c r="Q31" s="325"/>
      <c r="R31" s="326"/>
      <c r="S31" s="326"/>
      <c r="T31" s="326"/>
      <c r="U31" s="326"/>
      <c r="V31" s="326"/>
      <c r="W31" s="326"/>
      <c r="X31" s="326"/>
      <c r="Y31" s="326"/>
      <c r="Z31" s="326"/>
      <c r="AA31" s="326"/>
      <c r="AB31" s="326"/>
      <c r="AC31" s="326"/>
      <c r="AD31" s="326"/>
      <c r="AE31" s="326"/>
      <c r="AF31" s="326"/>
      <c r="AG31" s="326"/>
      <c r="AH31" s="326"/>
      <c r="AI31" s="326"/>
      <c r="AJ31" s="326"/>
      <c r="AK31" s="327"/>
    </row>
    <row r="32" spans="2:37" x14ac:dyDescent="0.2">
      <c r="B32" s="16"/>
      <c r="C32" s="16"/>
      <c r="D32" s="16"/>
      <c r="E32" s="16"/>
      <c r="F32" s="16"/>
      <c r="G32" s="16"/>
      <c r="H32" s="16"/>
      <c r="I32" s="16"/>
      <c r="J32" s="15"/>
      <c r="K32" s="15"/>
      <c r="L32" s="15"/>
      <c r="M32" s="15"/>
      <c r="N32" s="15"/>
      <c r="O32" s="15"/>
      <c r="P32" s="15"/>
      <c r="Q32" s="214" t="s">
        <v>274</v>
      </c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</row>
    <row r="33" spans="1:37" x14ac:dyDescent="0.2">
      <c r="A33" s="225" t="s">
        <v>45</v>
      </c>
      <c r="B33" s="225"/>
      <c r="C33" s="225"/>
      <c r="D33" s="225"/>
      <c r="E33" s="225"/>
      <c r="F33" s="225"/>
      <c r="G33" s="225"/>
      <c r="H33" s="225"/>
      <c r="I33" s="225"/>
    </row>
    <row r="34" spans="1:37" x14ac:dyDescent="0.2">
      <c r="A34" s="13"/>
      <c r="B34" s="328" t="s">
        <v>46</v>
      </c>
      <c r="C34" s="328"/>
      <c r="D34" s="328"/>
      <c r="E34" s="328"/>
      <c r="F34" s="328"/>
      <c r="G34" s="328"/>
      <c r="H34" s="328"/>
      <c r="I34" s="328"/>
      <c r="J34" s="328"/>
      <c r="K34" s="328"/>
      <c r="L34" s="328"/>
      <c r="M34" s="328"/>
      <c r="N34" s="328"/>
      <c r="O34" s="328"/>
      <c r="P34" s="328"/>
      <c r="Q34" s="328"/>
      <c r="R34" s="328"/>
      <c r="S34" s="328"/>
      <c r="T34" s="328"/>
      <c r="U34" s="328"/>
      <c r="V34" s="328"/>
      <c r="W34" s="328"/>
      <c r="X34" s="328"/>
      <c r="Y34" s="328"/>
      <c r="Z34" s="328"/>
      <c r="AA34" s="328"/>
      <c r="AB34" s="328"/>
      <c r="AC34" s="328"/>
      <c r="AD34" s="328"/>
      <c r="AE34" s="328"/>
      <c r="AF34" s="328"/>
      <c r="AG34" s="328"/>
      <c r="AH34" s="328"/>
      <c r="AI34" s="328"/>
      <c r="AJ34" s="328"/>
      <c r="AK34" s="328"/>
    </row>
    <row r="35" spans="1:37" x14ac:dyDescent="0.2">
      <c r="B35" s="328" t="s">
        <v>47</v>
      </c>
      <c r="C35" s="328"/>
      <c r="D35" s="328"/>
      <c r="E35" s="328"/>
      <c r="F35" s="328"/>
      <c r="G35" s="328"/>
      <c r="H35" s="328"/>
      <c r="I35" s="328"/>
      <c r="J35" s="328"/>
      <c r="K35" s="328"/>
      <c r="L35" s="328"/>
      <c r="M35" s="328"/>
      <c r="N35" s="328"/>
      <c r="O35" s="328"/>
      <c r="P35" s="328"/>
      <c r="Q35" s="328"/>
      <c r="R35" s="328"/>
      <c r="S35" s="328"/>
      <c r="T35" s="328"/>
      <c r="U35" s="328"/>
      <c r="V35" s="328"/>
      <c r="W35" s="328"/>
      <c r="X35" s="328"/>
      <c r="Y35" s="328"/>
      <c r="Z35" s="328"/>
      <c r="AA35" s="328"/>
      <c r="AB35" s="328"/>
      <c r="AC35" s="328"/>
      <c r="AD35" s="328"/>
      <c r="AE35" s="328"/>
      <c r="AF35" s="328"/>
      <c r="AG35" s="328"/>
      <c r="AH35" s="328"/>
      <c r="AI35" s="328"/>
      <c r="AJ35" s="328"/>
      <c r="AK35" s="328"/>
    </row>
    <row r="36" spans="1:37" ht="36.75" customHeight="1" x14ac:dyDescent="0.2">
      <c r="B36" s="316" t="s">
        <v>51</v>
      </c>
      <c r="C36" s="316"/>
      <c r="D36" s="316"/>
      <c r="E36" s="316"/>
      <c r="F36" s="316"/>
      <c r="G36" s="316"/>
      <c r="H36" s="316"/>
      <c r="I36" s="316"/>
      <c r="J36" s="316"/>
      <c r="K36" s="316"/>
      <c r="L36" s="316"/>
      <c r="M36" s="316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6"/>
      <c r="AD36" s="316"/>
      <c r="AE36" s="316"/>
      <c r="AF36" s="316"/>
      <c r="AG36" s="316"/>
      <c r="AH36" s="316"/>
      <c r="AI36" s="316"/>
      <c r="AJ36" s="316"/>
      <c r="AK36" s="316"/>
    </row>
    <row r="37" spans="1:37" ht="37.799999999999997" customHeight="1" x14ac:dyDescent="0.2">
      <c r="B37" s="317" t="s">
        <v>48</v>
      </c>
      <c r="C37" s="317"/>
      <c r="D37" s="317"/>
      <c r="E37" s="317"/>
      <c r="F37" s="317"/>
      <c r="G37" s="317"/>
      <c r="H37" s="317"/>
      <c r="I37" s="317"/>
      <c r="J37" s="317"/>
      <c r="K37" s="317"/>
      <c r="L37" s="317"/>
      <c r="M37" s="317"/>
      <c r="N37" s="317"/>
      <c r="O37" s="317"/>
      <c r="P37" s="317"/>
      <c r="Q37" s="317"/>
      <c r="R37" s="317"/>
      <c r="S37" s="317"/>
      <c r="T37" s="317"/>
      <c r="U37" s="317"/>
      <c r="V37" s="317"/>
      <c r="W37" s="317"/>
      <c r="X37" s="317"/>
      <c r="Y37" s="317"/>
      <c r="Z37" s="317"/>
      <c r="AA37" s="317"/>
      <c r="AB37" s="317"/>
      <c r="AC37" s="317"/>
      <c r="AD37" s="317"/>
      <c r="AE37" s="317"/>
      <c r="AF37" s="317"/>
      <c r="AG37" s="317"/>
      <c r="AH37" s="317"/>
      <c r="AI37" s="317"/>
      <c r="AJ37" s="317"/>
      <c r="AK37" s="317"/>
    </row>
    <row r="38" spans="1:37" ht="56.25" customHeight="1" x14ac:dyDescent="0.2">
      <c r="B38" s="318" t="s">
        <v>273</v>
      </c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</row>
  </sheetData>
  <mergeCells count="87">
    <mergeCell ref="Q27:W28"/>
    <mergeCell ref="X27:AD28"/>
    <mergeCell ref="AE27:AK28"/>
    <mergeCell ref="Q23:W24"/>
    <mergeCell ref="X23:AD24"/>
    <mergeCell ref="AE23:AK24"/>
    <mergeCell ref="AE16:AK16"/>
    <mergeCell ref="Q17:W18"/>
    <mergeCell ref="X17:AD18"/>
    <mergeCell ref="AE17:AK18"/>
    <mergeCell ref="Q25:W26"/>
    <mergeCell ref="X25:AD26"/>
    <mergeCell ref="AE25:AK26"/>
    <mergeCell ref="AE19:AK20"/>
    <mergeCell ref="Q19:W20"/>
    <mergeCell ref="X19:AD20"/>
    <mergeCell ref="Q21:W22"/>
    <mergeCell ref="X21:AD22"/>
    <mergeCell ref="AE21:AK22"/>
    <mergeCell ref="X16:AD16"/>
    <mergeCell ref="B36:AK36"/>
    <mergeCell ref="B37:AK37"/>
    <mergeCell ref="B38:AK38"/>
    <mergeCell ref="Q15:W15"/>
    <mergeCell ref="X15:AD15"/>
    <mergeCell ref="AE15:AK15"/>
    <mergeCell ref="Q16:W16"/>
    <mergeCell ref="B31:I31"/>
    <mergeCell ref="J31:P31"/>
    <mergeCell ref="Q31:AK31"/>
    <mergeCell ref="A33:I33"/>
    <mergeCell ref="B34:AK34"/>
    <mergeCell ref="B35:AK35"/>
    <mergeCell ref="C27:I28"/>
    <mergeCell ref="J27:P28"/>
    <mergeCell ref="B29:I30"/>
    <mergeCell ref="C25:I26"/>
    <mergeCell ref="J25:P26"/>
    <mergeCell ref="C21:I22"/>
    <mergeCell ref="B15:I15"/>
    <mergeCell ref="J15:P15"/>
    <mergeCell ref="B16:B28"/>
    <mergeCell ref="C16:I16"/>
    <mergeCell ref="J16:P16"/>
    <mergeCell ref="C17:C20"/>
    <mergeCell ref="D17:I18"/>
    <mergeCell ref="J17:P18"/>
    <mergeCell ref="J21:P22"/>
    <mergeCell ref="C23:I24"/>
    <mergeCell ref="J23:P24"/>
    <mergeCell ref="D19:I20"/>
    <mergeCell ref="J19:P20"/>
    <mergeCell ref="Q10:AK10"/>
    <mergeCell ref="A12:H12"/>
    <mergeCell ref="AE12:AJ12"/>
    <mergeCell ref="Q13:AK13"/>
    <mergeCell ref="B13:I14"/>
    <mergeCell ref="Q14:W14"/>
    <mergeCell ref="X14:AD14"/>
    <mergeCell ref="AE14:AK14"/>
    <mergeCell ref="B10:I10"/>
    <mergeCell ref="J10:P10"/>
    <mergeCell ref="J13:P14"/>
    <mergeCell ref="B8:I8"/>
    <mergeCell ref="J8:P8"/>
    <mergeCell ref="Q8:AK8"/>
    <mergeCell ref="B9:I9"/>
    <mergeCell ref="J9:P9"/>
    <mergeCell ref="Q9:AK9"/>
    <mergeCell ref="B6:I6"/>
    <mergeCell ref="J6:P6"/>
    <mergeCell ref="Q6:AK6"/>
    <mergeCell ref="B7:I7"/>
    <mergeCell ref="J7:P7"/>
    <mergeCell ref="Q7:AK7"/>
    <mergeCell ref="AE5:AJ5"/>
    <mergeCell ref="M3:AK3"/>
    <mergeCell ref="A1:E1"/>
    <mergeCell ref="C3:E3"/>
    <mergeCell ref="F3:G3"/>
    <mergeCell ref="H3:L3"/>
    <mergeCell ref="A5:H5"/>
    <mergeCell ref="Q32:AK32"/>
    <mergeCell ref="J29:P30"/>
    <mergeCell ref="Q29:W30"/>
    <mergeCell ref="X29:AD30"/>
    <mergeCell ref="AE29:AK30"/>
  </mergeCells>
  <phoneticPr fontId="1"/>
  <printOptions horizontalCentered="1" verticalCentered="1"/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44AC9-66A9-440E-8972-5909907DFBD7}">
  <sheetPr>
    <tabColor rgb="FF92D050"/>
  </sheetPr>
  <dimension ref="A1:AN40"/>
  <sheetViews>
    <sheetView view="pageBreakPreview" zoomScaleNormal="100" zoomScaleSheetLayoutView="100" workbookViewId="0">
      <selection activeCell="J15" sqref="J15:N15"/>
    </sheetView>
  </sheetViews>
  <sheetFormatPr defaultColWidth="8.88671875" defaultRowHeight="12.6" x14ac:dyDescent="0.2"/>
  <cols>
    <col min="1" max="8" width="2.21875" style="1" customWidth="1"/>
    <col min="9" max="9" width="7.88671875" style="1" customWidth="1"/>
    <col min="10" max="14" width="2.21875" style="61" customWidth="1"/>
    <col min="15" max="40" width="2.21875" style="1" customWidth="1"/>
    <col min="41" max="16384" width="8.88671875" style="1"/>
  </cols>
  <sheetData>
    <row r="1" spans="1:40" ht="18.75" customHeight="1" x14ac:dyDescent="0.2">
      <c r="A1" s="203" t="s">
        <v>234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</row>
    <row r="2" spans="1:40" s="12" customFormat="1" ht="22.2" x14ac:dyDescent="0.2">
      <c r="E2" s="173" t="s">
        <v>25</v>
      </c>
      <c r="F2" s="173"/>
      <c r="G2" s="173"/>
      <c r="H2" s="173"/>
      <c r="I2" s="173"/>
      <c r="J2" s="173" t="s">
        <v>28</v>
      </c>
      <c r="K2" s="173"/>
      <c r="L2" s="173"/>
      <c r="N2" s="349" t="s">
        <v>161</v>
      </c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E2" s="349"/>
      <c r="AF2" s="349"/>
      <c r="AG2" s="349"/>
      <c r="AH2" s="349"/>
      <c r="AI2" s="349"/>
      <c r="AJ2" s="349"/>
      <c r="AK2" s="349"/>
      <c r="AL2" s="349"/>
      <c r="AM2" s="349"/>
      <c r="AN2" s="349"/>
    </row>
    <row r="3" spans="1:40" ht="6" customHeight="1" x14ac:dyDescent="0.2"/>
    <row r="4" spans="1:40" ht="18.75" customHeight="1" x14ac:dyDescent="0.2">
      <c r="A4" s="427" t="s">
        <v>266</v>
      </c>
      <c r="B4" s="427"/>
      <c r="C4" s="427"/>
      <c r="D4" s="427"/>
      <c r="E4" s="427"/>
      <c r="F4" s="93"/>
      <c r="G4" s="93"/>
      <c r="H4" s="93"/>
      <c r="M4" s="61" t="s">
        <v>0</v>
      </c>
      <c r="S4" s="1" t="s">
        <v>265</v>
      </c>
      <c r="AI4" s="420" t="s">
        <v>2</v>
      </c>
      <c r="AJ4" s="420"/>
      <c r="AK4" s="420"/>
      <c r="AL4" s="420"/>
    </row>
    <row r="5" spans="1:40" ht="18.75" customHeight="1" x14ac:dyDescent="0.2">
      <c r="A5" s="2"/>
      <c r="B5" s="2"/>
      <c r="C5" s="2"/>
      <c r="D5" s="2"/>
      <c r="E5" s="2"/>
      <c r="F5" s="2"/>
      <c r="G5" s="2"/>
      <c r="H5" s="2"/>
      <c r="I5" s="2"/>
      <c r="J5" s="91"/>
      <c r="K5" s="91"/>
      <c r="L5" s="91"/>
      <c r="M5" s="91"/>
      <c r="N5" s="9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27" customHeight="1" x14ac:dyDescent="0.2">
      <c r="A6" s="2" t="s">
        <v>1</v>
      </c>
      <c r="B6" s="428" t="s">
        <v>264</v>
      </c>
      <c r="C6" s="428"/>
      <c r="D6" s="428"/>
      <c r="E6" s="428"/>
      <c r="F6" s="428"/>
      <c r="G6" s="428"/>
      <c r="H6" s="428"/>
      <c r="I6" s="428"/>
      <c r="J6" s="357" t="s">
        <v>257</v>
      </c>
      <c r="K6" s="357"/>
      <c r="L6" s="357"/>
      <c r="M6" s="357"/>
      <c r="N6" s="358"/>
      <c r="O6" s="429" t="s">
        <v>3</v>
      </c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29"/>
      <c r="AA6" s="429"/>
      <c r="AB6" s="429"/>
      <c r="AC6" s="429"/>
      <c r="AD6" s="429"/>
      <c r="AE6" s="429"/>
      <c r="AF6" s="429"/>
      <c r="AG6" s="429"/>
      <c r="AH6" s="429"/>
      <c r="AI6" s="429"/>
      <c r="AJ6" s="429"/>
      <c r="AK6" s="429"/>
      <c r="AL6" s="429"/>
      <c r="AM6" s="429"/>
      <c r="AN6" s="429"/>
    </row>
    <row r="7" spans="1:40" ht="27" customHeight="1" x14ac:dyDescent="0.2">
      <c r="A7" s="2"/>
      <c r="B7" s="428" t="s">
        <v>263</v>
      </c>
      <c r="C7" s="428"/>
      <c r="D7" s="428"/>
      <c r="E7" s="428"/>
      <c r="F7" s="428"/>
      <c r="G7" s="428"/>
      <c r="H7" s="428"/>
      <c r="I7" s="428"/>
      <c r="J7" s="401"/>
      <c r="K7" s="402"/>
      <c r="L7" s="402"/>
      <c r="M7" s="402"/>
      <c r="N7" s="403"/>
      <c r="O7" s="428" t="s">
        <v>272</v>
      </c>
      <c r="P7" s="428"/>
      <c r="Q7" s="428"/>
      <c r="R7" s="428"/>
      <c r="S7" s="428"/>
      <c r="T7" s="428"/>
      <c r="U7" s="428"/>
      <c r="V7" s="428"/>
      <c r="W7" s="428"/>
      <c r="X7" s="428"/>
      <c r="Y7" s="428"/>
      <c r="Z7" s="428"/>
      <c r="AA7" s="428"/>
      <c r="AB7" s="428"/>
      <c r="AC7" s="428"/>
      <c r="AD7" s="428"/>
      <c r="AE7" s="428"/>
      <c r="AF7" s="428"/>
      <c r="AG7" s="428"/>
      <c r="AH7" s="428"/>
      <c r="AI7" s="428"/>
      <c r="AJ7" s="428"/>
      <c r="AK7" s="428"/>
      <c r="AL7" s="428"/>
      <c r="AM7" s="428"/>
      <c r="AN7" s="428"/>
    </row>
    <row r="8" spans="1:40" ht="27" customHeight="1" x14ac:dyDescent="0.2">
      <c r="A8" s="2"/>
      <c r="B8" s="428" t="s">
        <v>262</v>
      </c>
      <c r="C8" s="428"/>
      <c r="D8" s="428"/>
      <c r="E8" s="428"/>
      <c r="F8" s="428"/>
      <c r="G8" s="428"/>
      <c r="H8" s="428"/>
      <c r="I8" s="428"/>
      <c r="J8" s="401"/>
      <c r="K8" s="402"/>
      <c r="L8" s="402"/>
      <c r="M8" s="402"/>
      <c r="N8" s="403"/>
      <c r="O8" s="428" t="s">
        <v>4</v>
      </c>
      <c r="P8" s="428"/>
      <c r="Q8" s="428"/>
      <c r="R8" s="428"/>
      <c r="S8" s="428"/>
      <c r="T8" s="428"/>
      <c r="U8" s="428"/>
      <c r="V8" s="428"/>
      <c r="W8" s="428"/>
      <c r="X8" s="428"/>
      <c r="Y8" s="428"/>
      <c r="Z8" s="428"/>
      <c r="AA8" s="428"/>
      <c r="AB8" s="428"/>
      <c r="AC8" s="428"/>
      <c r="AD8" s="428"/>
      <c r="AE8" s="428"/>
      <c r="AF8" s="428"/>
      <c r="AG8" s="428"/>
      <c r="AH8" s="428"/>
      <c r="AI8" s="428"/>
      <c r="AJ8" s="428"/>
      <c r="AK8" s="428"/>
      <c r="AL8" s="428"/>
      <c r="AM8" s="428"/>
      <c r="AN8" s="428"/>
    </row>
    <row r="9" spans="1:40" ht="27" customHeight="1" x14ac:dyDescent="0.2">
      <c r="A9" s="2"/>
      <c r="B9" s="428" t="s">
        <v>261</v>
      </c>
      <c r="C9" s="428"/>
      <c r="D9" s="428"/>
      <c r="E9" s="428"/>
      <c r="F9" s="428"/>
      <c r="G9" s="428"/>
      <c r="H9" s="428"/>
      <c r="I9" s="428"/>
      <c r="J9" s="401"/>
      <c r="K9" s="402"/>
      <c r="L9" s="402"/>
      <c r="M9" s="402"/>
      <c r="N9" s="403"/>
      <c r="O9" s="428"/>
      <c r="P9" s="428"/>
      <c r="Q9" s="428"/>
      <c r="R9" s="428"/>
      <c r="S9" s="428"/>
      <c r="T9" s="428"/>
      <c r="U9" s="428"/>
      <c r="V9" s="428"/>
      <c r="W9" s="428"/>
      <c r="X9" s="428"/>
      <c r="Y9" s="428"/>
      <c r="Z9" s="428"/>
      <c r="AA9" s="428"/>
      <c r="AB9" s="428"/>
      <c r="AC9" s="428"/>
      <c r="AD9" s="428"/>
      <c r="AE9" s="428"/>
      <c r="AF9" s="428"/>
      <c r="AG9" s="428"/>
      <c r="AH9" s="428"/>
      <c r="AI9" s="428"/>
      <c r="AJ9" s="428"/>
      <c r="AK9" s="428"/>
      <c r="AL9" s="428"/>
      <c r="AM9" s="428"/>
      <c r="AN9" s="428"/>
    </row>
    <row r="10" spans="1:40" ht="27" customHeight="1" x14ac:dyDescent="0.2">
      <c r="A10" s="2"/>
      <c r="B10" s="428" t="s">
        <v>260</v>
      </c>
      <c r="C10" s="428"/>
      <c r="D10" s="428"/>
      <c r="E10" s="428"/>
      <c r="F10" s="428"/>
      <c r="G10" s="428"/>
      <c r="H10" s="428"/>
      <c r="I10" s="428"/>
      <c r="J10" s="401">
        <f>J7+J8+J9</f>
        <v>0</v>
      </c>
      <c r="K10" s="402"/>
      <c r="L10" s="402"/>
      <c r="M10" s="402"/>
      <c r="N10" s="403"/>
      <c r="O10" s="428"/>
      <c r="P10" s="428"/>
      <c r="Q10" s="428"/>
      <c r="R10" s="428"/>
      <c r="S10" s="428"/>
      <c r="T10" s="428"/>
      <c r="U10" s="428"/>
      <c r="V10" s="428"/>
      <c r="W10" s="428"/>
      <c r="X10" s="428"/>
      <c r="Y10" s="428"/>
      <c r="Z10" s="428"/>
      <c r="AA10" s="428"/>
      <c r="AB10" s="428"/>
      <c r="AC10" s="428"/>
      <c r="AD10" s="428"/>
      <c r="AE10" s="428"/>
      <c r="AF10" s="428"/>
      <c r="AG10" s="428"/>
      <c r="AH10" s="428"/>
      <c r="AI10" s="428"/>
      <c r="AJ10" s="428"/>
      <c r="AK10" s="428"/>
      <c r="AL10" s="428"/>
      <c r="AM10" s="428"/>
      <c r="AN10" s="428"/>
    </row>
    <row r="11" spans="1:40" ht="1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91"/>
      <c r="K11" s="91"/>
      <c r="L11" s="91"/>
      <c r="M11" s="91"/>
      <c r="N11" s="9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ht="27" customHeight="1" x14ac:dyDescent="0.2">
      <c r="A12" s="430" t="s">
        <v>259</v>
      </c>
      <c r="B12" s="430"/>
      <c r="C12" s="430"/>
      <c r="D12" s="430"/>
      <c r="E12" s="430"/>
      <c r="F12" s="92"/>
      <c r="G12" s="92"/>
      <c r="H12" s="2"/>
      <c r="I12" s="2"/>
      <c r="J12" s="91"/>
      <c r="K12" s="91"/>
      <c r="L12" s="91"/>
      <c r="M12" s="91"/>
      <c r="N12" s="9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197" t="s">
        <v>2</v>
      </c>
      <c r="AJ12" s="197"/>
      <c r="AK12" s="197"/>
      <c r="AL12" s="197"/>
      <c r="AM12" s="2"/>
      <c r="AN12" s="2"/>
    </row>
    <row r="13" spans="1:40" ht="27" customHeight="1" x14ac:dyDescent="0.2">
      <c r="A13" s="2"/>
      <c r="B13" s="428" t="s">
        <v>258</v>
      </c>
      <c r="C13" s="428"/>
      <c r="D13" s="428"/>
      <c r="E13" s="428"/>
      <c r="F13" s="428"/>
      <c r="G13" s="428"/>
      <c r="H13" s="428"/>
      <c r="I13" s="428"/>
      <c r="J13" s="357" t="s">
        <v>257</v>
      </c>
      <c r="K13" s="357"/>
      <c r="L13" s="357"/>
      <c r="M13" s="357"/>
      <c r="N13" s="358"/>
      <c r="O13" s="429" t="s">
        <v>3</v>
      </c>
      <c r="P13" s="429"/>
      <c r="Q13" s="429"/>
      <c r="R13" s="429"/>
      <c r="S13" s="429"/>
      <c r="T13" s="429"/>
      <c r="U13" s="429"/>
      <c r="V13" s="429"/>
      <c r="W13" s="429"/>
      <c r="X13" s="429"/>
      <c r="Y13" s="429"/>
      <c r="Z13" s="429"/>
      <c r="AA13" s="429"/>
      <c r="AB13" s="429"/>
      <c r="AC13" s="429"/>
      <c r="AD13" s="429"/>
      <c r="AE13" s="429"/>
      <c r="AF13" s="429"/>
      <c r="AG13" s="429"/>
      <c r="AH13" s="429"/>
      <c r="AI13" s="429"/>
      <c r="AJ13" s="429"/>
      <c r="AK13" s="429"/>
      <c r="AL13" s="429"/>
      <c r="AM13" s="429"/>
      <c r="AN13" s="429"/>
    </row>
    <row r="14" spans="1:40" ht="27" customHeight="1" x14ac:dyDescent="0.2">
      <c r="A14" s="2"/>
      <c r="B14" s="421" t="s">
        <v>256</v>
      </c>
      <c r="C14" s="422"/>
      <c r="D14" s="422"/>
      <c r="E14" s="422"/>
      <c r="F14" s="422"/>
      <c r="G14" s="422"/>
      <c r="H14" s="422"/>
      <c r="I14" s="423"/>
      <c r="J14" s="434">
        <f>J15+J20+J22+J26+J24</f>
        <v>21</v>
      </c>
      <c r="K14" s="435"/>
      <c r="L14" s="435"/>
      <c r="M14" s="435"/>
      <c r="N14" s="436"/>
      <c r="O14" s="421" t="s">
        <v>255</v>
      </c>
      <c r="P14" s="422"/>
      <c r="Q14" s="422"/>
      <c r="R14" s="422"/>
      <c r="S14" s="422"/>
      <c r="T14" s="422"/>
      <c r="U14" s="422"/>
      <c r="V14" s="422"/>
      <c r="W14" s="422"/>
      <c r="X14" s="422"/>
      <c r="Y14" s="422"/>
      <c r="Z14" s="422"/>
      <c r="AA14" s="422"/>
      <c r="AB14" s="422"/>
      <c r="AC14" s="422"/>
      <c r="AD14" s="422"/>
      <c r="AE14" s="422"/>
      <c r="AF14" s="422"/>
      <c r="AG14" s="422"/>
      <c r="AH14" s="422"/>
      <c r="AI14" s="422"/>
      <c r="AJ14" s="422"/>
      <c r="AK14" s="422"/>
      <c r="AL14" s="422"/>
      <c r="AM14" s="422"/>
      <c r="AN14" s="423"/>
    </row>
    <row r="15" spans="1:40" ht="27" customHeight="1" x14ac:dyDescent="0.2">
      <c r="A15" s="2"/>
      <c r="B15" s="88"/>
      <c r="C15" s="421" t="s">
        <v>254</v>
      </c>
      <c r="D15" s="422"/>
      <c r="E15" s="422"/>
      <c r="F15" s="422"/>
      <c r="G15" s="422"/>
      <c r="H15" s="422"/>
      <c r="I15" s="423"/>
      <c r="J15" s="431">
        <f>SUM(J16:N19)</f>
        <v>3</v>
      </c>
      <c r="K15" s="432"/>
      <c r="L15" s="432"/>
      <c r="M15" s="432"/>
      <c r="N15" s="433"/>
      <c r="O15" s="437"/>
      <c r="P15" s="438"/>
      <c r="Q15" s="438"/>
      <c r="R15" s="439"/>
      <c r="S15" s="439"/>
      <c r="T15" s="439"/>
      <c r="U15" s="439"/>
      <c r="V15" s="439"/>
      <c r="W15" s="90"/>
      <c r="X15" s="90"/>
      <c r="Y15" s="438"/>
      <c r="Z15" s="438"/>
      <c r="AA15" s="438"/>
      <c r="AB15" s="439"/>
      <c r="AC15" s="439"/>
      <c r="AD15" s="439"/>
      <c r="AE15" s="439"/>
      <c r="AF15" s="439"/>
      <c r="AG15" s="90"/>
      <c r="AH15" s="90"/>
      <c r="AI15" s="439"/>
      <c r="AJ15" s="439"/>
      <c r="AK15" s="439"/>
      <c r="AL15" s="439"/>
      <c r="AM15" s="439"/>
      <c r="AN15" s="89"/>
    </row>
    <row r="16" spans="1:40" ht="27" customHeight="1" x14ac:dyDescent="0.2">
      <c r="A16" s="2"/>
      <c r="B16" s="88"/>
      <c r="C16" s="99"/>
      <c r="D16" s="421" t="s">
        <v>253</v>
      </c>
      <c r="E16" s="422"/>
      <c r="F16" s="422"/>
      <c r="G16" s="422"/>
      <c r="H16" s="422"/>
      <c r="I16" s="423"/>
      <c r="J16" s="395">
        <v>1</v>
      </c>
      <c r="K16" s="396"/>
      <c r="L16" s="396"/>
      <c r="M16" s="396"/>
      <c r="N16" s="397"/>
      <c r="O16" s="447" t="s">
        <v>203</v>
      </c>
      <c r="P16" s="417"/>
      <c r="Q16" s="417"/>
      <c r="R16" s="417"/>
      <c r="S16" s="418"/>
      <c r="T16" s="418"/>
      <c r="U16" s="418"/>
      <c r="V16" s="418"/>
      <c r="W16" s="418"/>
      <c r="X16" s="418"/>
      <c r="Y16" s="87" t="s">
        <v>13</v>
      </c>
      <c r="Z16" s="86"/>
      <c r="AA16" s="86"/>
      <c r="AB16" s="417" t="s">
        <v>202</v>
      </c>
      <c r="AC16" s="417"/>
      <c r="AD16" s="417"/>
      <c r="AE16" s="417"/>
      <c r="AF16" s="418"/>
      <c r="AG16" s="418"/>
      <c r="AH16" s="418"/>
      <c r="AI16" s="418"/>
      <c r="AJ16" s="418"/>
      <c r="AK16" s="418"/>
      <c r="AL16" s="87" t="s">
        <v>13</v>
      </c>
      <c r="AM16" s="86"/>
      <c r="AN16" s="6"/>
    </row>
    <row r="17" spans="1:40" ht="27" customHeight="1" x14ac:dyDescent="0.2">
      <c r="A17" s="2"/>
      <c r="B17" s="88"/>
      <c r="C17" s="99"/>
      <c r="D17" s="424"/>
      <c r="E17" s="425"/>
      <c r="F17" s="425"/>
      <c r="G17" s="425"/>
      <c r="H17" s="425"/>
      <c r="I17" s="426"/>
      <c r="J17" s="398"/>
      <c r="K17" s="399"/>
      <c r="L17" s="399"/>
      <c r="M17" s="399"/>
      <c r="N17" s="400"/>
      <c r="O17" s="414" t="s">
        <v>201</v>
      </c>
      <c r="P17" s="415"/>
      <c r="Q17" s="415"/>
      <c r="R17" s="415"/>
      <c r="S17" s="448"/>
      <c r="T17" s="448"/>
      <c r="U17" s="448"/>
      <c r="V17" s="448"/>
      <c r="W17" s="448"/>
      <c r="X17" s="448"/>
      <c r="Y17" s="85" t="s">
        <v>13</v>
      </c>
      <c r="Z17" s="84"/>
      <c r="AA17" s="84"/>
      <c r="AB17" s="415" t="s">
        <v>200</v>
      </c>
      <c r="AC17" s="415"/>
      <c r="AD17" s="415"/>
      <c r="AE17" s="415"/>
      <c r="AF17" s="419"/>
      <c r="AG17" s="419"/>
      <c r="AH17" s="419"/>
      <c r="AI17" s="419"/>
      <c r="AJ17" s="419"/>
      <c r="AK17" s="419"/>
      <c r="AL17" s="85" t="s">
        <v>13</v>
      </c>
      <c r="AM17" s="84"/>
      <c r="AN17" s="80"/>
    </row>
    <row r="18" spans="1:40" ht="27" customHeight="1" x14ac:dyDescent="0.2">
      <c r="A18" s="2"/>
      <c r="B18" s="88"/>
      <c r="C18" s="99"/>
      <c r="D18" s="421" t="s">
        <v>252</v>
      </c>
      <c r="E18" s="422"/>
      <c r="F18" s="422"/>
      <c r="G18" s="422"/>
      <c r="H18" s="422"/>
      <c r="I18" s="423"/>
      <c r="J18" s="395">
        <v>2</v>
      </c>
      <c r="K18" s="396"/>
      <c r="L18" s="396"/>
      <c r="M18" s="396"/>
      <c r="N18" s="397"/>
      <c r="O18" s="416" t="s">
        <v>203</v>
      </c>
      <c r="P18" s="381"/>
      <c r="Q18" s="381"/>
      <c r="R18" s="381"/>
      <c r="S18" s="380"/>
      <c r="T18" s="380"/>
      <c r="U18" s="380"/>
      <c r="V18" s="380"/>
      <c r="W18" s="380"/>
      <c r="X18" s="380"/>
      <c r="Y18" s="71" t="s">
        <v>13</v>
      </c>
      <c r="Z18" s="70"/>
      <c r="AA18" s="70"/>
      <c r="AB18" s="381" t="s">
        <v>202</v>
      </c>
      <c r="AC18" s="381"/>
      <c r="AD18" s="381"/>
      <c r="AE18" s="381"/>
      <c r="AF18" s="380"/>
      <c r="AG18" s="380"/>
      <c r="AH18" s="380"/>
      <c r="AI18" s="380"/>
      <c r="AJ18" s="380"/>
      <c r="AK18" s="380"/>
      <c r="AL18" s="71" t="s">
        <v>13</v>
      </c>
      <c r="AM18" s="70"/>
      <c r="AN18" s="69"/>
    </row>
    <row r="19" spans="1:40" ht="27" customHeight="1" x14ac:dyDescent="0.2">
      <c r="A19" s="2"/>
      <c r="B19" s="79"/>
      <c r="C19" s="99"/>
      <c r="D19" s="424"/>
      <c r="E19" s="425"/>
      <c r="F19" s="425"/>
      <c r="G19" s="425"/>
      <c r="H19" s="425"/>
      <c r="I19" s="426"/>
      <c r="J19" s="398"/>
      <c r="K19" s="399"/>
      <c r="L19" s="399"/>
      <c r="M19" s="399"/>
      <c r="N19" s="400"/>
      <c r="O19" s="377" t="s">
        <v>201</v>
      </c>
      <c r="P19" s="378"/>
      <c r="Q19" s="378"/>
      <c r="R19" s="378"/>
      <c r="S19" s="382"/>
      <c r="T19" s="382"/>
      <c r="U19" s="382"/>
      <c r="V19" s="382"/>
      <c r="W19" s="382"/>
      <c r="X19" s="382"/>
      <c r="Y19" s="68" t="s">
        <v>13</v>
      </c>
      <c r="Z19" s="67"/>
      <c r="AA19" s="67"/>
      <c r="AB19" s="378" t="s">
        <v>200</v>
      </c>
      <c r="AC19" s="378"/>
      <c r="AD19" s="378"/>
      <c r="AE19" s="378"/>
      <c r="AF19" s="379"/>
      <c r="AG19" s="379"/>
      <c r="AH19" s="379"/>
      <c r="AI19" s="379"/>
      <c r="AJ19" s="379"/>
      <c r="AK19" s="379"/>
      <c r="AL19" s="68" t="s">
        <v>13</v>
      </c>
      <c r="AM19" s="67"/>
      <c r="AN19" s="7"/>
    </row>
    <row r="20" spans="1:40" ht="27" customHeight="1" x14ac:dyDescent="0.2">
      <c r="A20" s="2"/>
      <c r="B20" s="79"/>
      <c r="C20" s="449" t="s">
        <v>287</v>
      </c>
      <c r="D20" s="450"/>
      <c r="E20" s="450"/>
      <c r="F20" s="450"/>
      <c r="G20" s="450"/>
      <c r="H20" s="450"/>
      <c r="I20" s="451"/>
      <c r="J20" s="371">
        <v>3</v>
      </c>
      <c r="K20" s="372"/>
      <c r="L20" s="372"/>
      <c r="M20" s="372"/>
      <c r="N20" s="373"/>
      <c r="O20" s="440" t="s">
        <v>203</v>
      </c>
      <c r="P20" s="441"/>
      <c r="Q20" s="441"/>
      <c r="R20" s="441"/>
      <c r="S20" s="442"/>
      <c r="T20" s="442"/>
      <c r="U20" s="442"/>
      <c r="V20" s="442"/>
      <c r="W20" s="442"/>
      <c r="X20" s="442"/>
      <c r="Y20" s="83" t="s">
        <v>13</v>
      </c>
      <c r="Z20" s="5"/>
      <c r="AA20" s="5"/>
      <c r="AB20" s="441" t="s">
        <v>202</v>
      </c>
      <c r="AC20" s="441"/>
      <c r="AD20" s="441"/>
      <c r="AE20" s="441"/>
      <c r="AF20" s="442"/>
      <c r="AG20" s="442"/>
      <c r="AH20" s="442"/>
      <c r="AI20" s="442"/>
      <c r="AJ20" s="442"/>
      <c r="AK20" s="442"/>
      <c r="AL20" s="83" t="s">
        <v>13</v>
      </c>
      <c r="AM20" s="5"/>
      <c r="AN20" s="6"/>
    </row>
    <row r="21" spans="1:40" ht="27" customHeight="1" x14ac:dyDescent="0.2">
      <c r="A21" s="2"/>
      <c r="B21" s="79"/>
      <c r="C21" s="452" t="s">
        <v>288</v>
      </c>
      <c r="D21" s="453"/>
      <c r="E21" s="453"/>
      <c r="F21" s="453"/>
      <c r="G21" s="453"/>
      <c r="H21" s="453"/>
      <c r="I21" s="454"/>
      <c r="J21" s="374"/>
      <c r="K21" s="375"/>
      <c r="L21" s="375"/>
      <c r="M21" s="375"/>
      <c r="N21" s="376"/>
      <c r="O21" s="443" t="s">
        <v>201</v>
      </c>
      <c r="P21" s="444"/>
      <c r="Q21" s="444"/>
      <c r="R21" s="444"/>
      <c r="S21" s="445"/>
      <c r="T21" s="445"/>
      <c r="U21" s="445"/>
      <c r="V21" s="445"/>
      <c r="W21" s="445"/>
      <c r="X21" s="445"/>
      <c r="Y21" s="82" t="s">
        <v>13</v>
      </c>
      <c r="Z21" s="81"/>
      <c r="AA21" s="81"/>
      <c r="AB21" s="444" t="s">
        <v>200</v>
      </c>
      <c r="AC21" s="444"/>
      <c r="AD21" s="444"/>
      <c r="AE21" s="444"/>
      <c r="AF21" s="446"/>
      <c r="AG21" s="446"/>
      <c r="AH21" s="446"/>
      <c r="AI21" s="446"/>
      <c r="AJ21" s="446"/>
      <c r="AK21" s="446"/>
      <c r="AL21" s="82" t="s">
        <v>13</v>
      </c>
      <c r="AM21" s="81"/>
      <c r="AN21" s="80"/>
    </row>
    <row r="22" spans="1:40" ht="27" customHeight="1" x14ac:dyDescent="0.2">
      <c r="A22" s="2"/>
      <c r="B22" s="79"/>
      <c r="C22" s="404" t="s">
        <v>286</v>
      </c>
      <c r="D22" s="405"/>
      <c r="E22" s="405"/>
      <c r="F22" s="405"/>
      <c r="G22" s="405"/>
      <c r="H22" s="405"/>
      <c r="I22" s="406"/>
      <c r="J22" s="371">
        <v>4</v>
      </c>
      <c r="K22" s="372"/>
      <c r="L22" s="372"/>
      <c r="M22" s="372"/>
      <c r="N22" s="373"/>
      <c r="O22" s="416" t="s">
        <v>203</v>
      </c>
      <c r="P22" s="381"/>
      <c r="Q22" s="381"/>
      <c r="R22" s="381"/>
      <c r="S22" s="380"/>
      <c r="T22" s="380"/>
      <c r="U22" s="380"/>
      <c r="V22" s="380"/>
      <c r="W22" s="380"/>
      <c r="X22" s="380"/>
      <c r="Y22" s="71" t="s">
        <v>13</v>
      </c>
      <c r="Z22" s="70"/>
      <c r="AA22" s="70"/>
      <c r="AB22" s="381" t="s">
        <v>202</v>
      </c>
      <c r="AC22" s="381"/>
      <c r="AD22" s="381"/>
      <c r="AE22" s="381"/>
      <c r="AF22" s="380"/>
      <c r="AG22" s="380"/>
      <c r="AH22" s="380"/>
      <c r="AI22" s="380"/>
      <c r="AJ22" s="380"/>
      <c r="AK22" s="380"/>
      <c r="AL22" s="71" t="s">
        <v>13</v>
      </c>
      <c r="AM22" s="70"/>
      <c r="AN22" s="69"/>
    </row>
    <row r="23" spans="1:40" ht="27" customHeight="1" x14ac:dyDescent="0.2">
      <c r="A23" s="2"/>
      <c r="B23" s="79"/>
      <c r="C23" s="452" t="s">
        <v>278</v>
      </c>
      <c r="D23" s="455"/>
      <c r="E23" s="455"/>
      <c r="F23" s="455"/>
      <c r="G23" s="455"/>
      <c r="H23" s="455"/>
      <c r="I23" s="456"/>
      <c r="J23" s="374"/>
      <c r="K23" s="375"/>
      <c r="L23" s="375"/>
      <c r="M23" s="375"/>
      <c r="N23" s="376"/>
      <c r="O23" s="377" t="s">
        <v>201</v>
      </c>
      <c r="P23" s="378"/>
      <c r="Q23" s="378"/>
      <c r="R23" s="378"/>
      <c r="S23" s="382"/>
      <c r="T23" s="382"/>
      <c r="U23" s="382"/>
      <c r="V23" s="382"/>
      <c r="W23" s="382"/>
      <c r="X23" s="382"/>
      <c r="Y23" s="68" t="s">
        <v>13</v>
      </c>
      <c r="Z23" s="67"/>
      <c r="AA23" s="67"/>
      <c r="AB23" s="378" t="s">
        <v>200</v>
      </c>
      <c r="AC23" s="378"/>
      <c r="AD23" s="378"/>
      <c r="AE23" s="378"/>
      <c r="AF23" s="379"/>
      <c r="AG23" s="379"/>
      <c r="AH23" s="379"/>
      <c r="AI23" s="379"/>
      <c r="AJ23" s="379"/>
      <c r="AK23" s="379"/>
      <c r="AL23" s="68" t="s">
        <v>13</v>
      </c>
      <c r="AM23" s="67"/>
      <c r="AN23" s="7"/>
    </row>
    <row r="24" spans="1:40" ht="27" customHeight="1" x14ac:dyDescent="0.2">
      <c r="A24" s="2"/>
      <c r="B24" s="79"/>
      <c r="C24" s="386" t="s">
        <v>289</v>
      </c>
      <c r="D24" s="387"/>
      <c r="E24" s="387"/>
      <c r="F24" s="387"/>
      <c r="G24" s="387"/>
      <c r="H24" s="387"/>
      <c r="I24" s="388"/>
      <c r="J24" s="371">
        <v>5</v>
      </c>
      <c r="K24" s="372"/>
      <c r="L24" s="372"/>
      <c r="M24" s="372"/>
      <c r="N24" s="373"/>
      <c r="O24" s="364" t="s">
        <v>203</v>
      </c>
      <c r="P24" s="351"/>
      <c r="Q24" s="351"/>
      <c r="R24" s="351"/>
      <c r="S24" s="350"/>
      <c r="T24" s="350"/>
      <c r="U24" s="350"/>
      <c r="V24" s="350"/>
      <c r="W24" s="350"/>
      <c r="X24" s="350"/>
      <c r="Y24" s="78" t="s">
        <v>13</v>
      </c>
      <c r="Z24" s="77"/>
      <c r="AA24" s="77"/>
      <c r="AB24" s="351" t="s">
        <v>202</v>
      </c>
      <c r="AC24" s="351"/>
      <c r="AD24" s="351"/>
      <c r="AE24" s="351"/>
      <c r="AF24" s="350"/>
      <c r="AG24" s="350"/>
      <c r="AH24" s="350"/>
      <c r="AI24" s="350"/>
      <c r="AJ24" s="350"/>
      <c r="AK24" s="350"/>
      <c r="AL24" s="78" t="s">
        <v>13</v>
      </c>
      <c r="AM24" s="77"/>
      <c r="AN24" s="76"/>
    </row>
    <row r="25" spans="1:40" ht="27" customHeight="1" x14ac:dyDescent="0.2">
      <c r="A25" s="2"/>
      <c r="B25" s="79"/>
      <c r="C25" s="389" t="s">
        <v>251</v>
      </c>
      <c r="D25" s="390"/>
      <c r="E25" s="390"/>
      <c r="F25" s="390"/>
      <c r="G25" s="390"/>
      <c r="H25" s="390"/>
      <c r="I25" s="391"/>
      <c r="J25" s="374"/>
      <c r="K25" s="375"/>
      <c r="L25" s="375"/>
      <c r="M25" s="375"/>
      <c r="N25" s="376"/>
      <c r="O25" s="352" t="s">
        <v>201</v>
      </c>
      <c r="P25" s="353"/>
      <c r="Q25" s="353"/>
      <c r="R25" s="353"/>
      <c r="S25" s="354"/>
      <c r="T25" s="354"/>
      <c r="U25" s="354"/>
      <c r="V25" s="354"/>
      <c r="W25" s="354"/>
      <c r="X25" s="354"/>
      <c r="Y25" s="74" t="s">
        <v>13</v>
      </c>
      <c r="Z25" s="73"/>
      <c r="AA25" s="73"/>
      <c r="AB25" s="353" t="s">
        <v>200</v>
      </c>
      <c r="AC25" s="353"/>
      <c r="AD25" s="353"/>
      <c r="AE25" s="353"/>
      <c r="AF25" s="355"/>
      <c r="AG25" s="355"/>
      <c r="AH25" s="355"/>
      <c r="AI25" s="355"/>
      <c r="AJ25" s="355"/>
      <c r="AK25" s="355"/>
      <c r="AL25" s="74" t="s">
        <v>13</v>
      </c>
      <c r="AM25" s="73"/>
      <c r="AN25" s="72"/>
    </row>
    <row r="26" spans="1:40" ht="27" customHeight="1" x14ac:dyDescent="0.2">
      <c r="A26" s="2"/>
      <c r="B26" s="79"/>
      <c r="C26" s="386" t="s">
        <v>290</v>
      </c>
      <c r="D26" s="387"/>
      <c r="E26" s="387"/>
      <c r="F26" s="387"/>
      <c r="G26" s="387"/>
      <c r="H26" s="387"/>
      <c r="I26" s="388"/>
      <c r="J26" s="365">
        <v>6</v>
      </c>
      <c r="K26" s="366"/>
      <c r="L26" s="366"/>
      <c r="M26" s="366"/>
      <c r="N26" s="367"/>
      <c r="O26" s="364" t="s">
        <v>203</v>
      </c>
      <c r="P26" s="351"/>
      <c r="Q26" s="351"/>
      <c r="R26" s="351"/>
      <c r="S26" s="350"/>
      <c r="T26" s="350"/>
      <c r="U26" s="350"/>
      <c r="V26" s="350"/>
      <c r="W26" s="350"/>
      <c r="X26" s="350"/>
      <c r="Y26" s="78" t="s">
        <v>13</v>
      </c>
      <c r="Z26" s="77"/>
      <c r="AA26" s="77"/>
      <c r="AB26" s="351" t="s">
        <v>202</v>
      </c>
      <c r="AC26" s="351"/>
      <c r="AD26" s="351"/>
      <c r="AE26" s="351"/>
      <c r="AF26" s="350"/>
      <c r="AG26" s="350"/>
      <c r="AH26" s="350"/>
      <c r="AI26" s="350"/>
      <c r="AJ26" s="350"/>
      <c r="AK26" s="350"/>
      <c r="AL26" s="78" t="s">
        <v>13</v>
      </c>
      <c r="AM26" s="77"/>
      <c r="AN26" s="76"/>
    </row>
    <row r="27" spans="1:40" ht="27" customHeight="1" x14ac:dyDescent="0.2">
      <c r="A27" s="2"/>
      <c r="B27" s="75"/>
      <c r="C27" s="389" t="s">
        <v>291</v>
      </c>
      <c r="D27" s="390"/>
      <c r="E27" s="390"/>
      <c r="F27" s="390"/>
      <c r="G27" s="390"/>
      <c r="H27" s="390"/>
      <c r="I27" s="391"/>
      <c r="J27" s="368"/>
      <c r="K27" s="369"/>
      <c r="L27" s="369"/>
      <c r="M27" s="369"/>
      <c r="N27" s="370"/>
      <c r="O27" s="352" t="s">
        <v>201</v>
      </c>
      <c r="P27" s="353"/>
      <c r="Q27" s="353"/>
      <c r="R27" s="353"/>
      <c r="S27" s="354"/>
      <c r="T27" s="354"/>
      <c r="U27" s="354"/>
      <c r="V27" s="354"/>
      <c r="W27" s="354"/>
      <c r="X27" s="354"/>
      <c r="Y27" s="74" t="s">
        <v>13</v>
      </c>
      <c r="Z27" s="73"/>
      <c r="AA27" s="73"/>
      <c r="AB27" s="353" t="s">
        <v>200</v>
      </c>
      <c r="AC27" s="353"/>
      <c r="AD27" s="353"/>
      <c r="AE27" s="353"/>
      <c r="AF27" s="355"/>
      <c r="AG27" s="355"/>
      <c r="AH27" s="355"/>
      <c r="AI27" s="355"/>
      <c r="AJ27" s="355"/>
      <c r="AK27" s="355"/>
      <c r="AL27" s="74" t="s">
        <v>13</v>
      </c>
      <c r="AM27" s="73"/>
      <c r="AN27" s="72"/>
    </row>
    <row r="28" spans="1:40" ht="27" customHeight="1" x14ac:dyDescent="0.2">
      <c r="A28" s="2"/>
      <c r="B28" s="404" t="s">
        <v>250</v>
      </c>
      <c r="C28" s="405"/>
      <c r="D28" s="405"/>
      <c r="E28" s="405"/>
      <c r="F28" s="405"/>
      <c r="G28" s="405"/>
      <c r="H28" s="405"/>
      <c r="I28" s="406"/>
      <c r="J28" s="395">
        <v>7</v>
      </c>
      <c r="K28" s="396"/>
      <c r="L28" s="396"/>
      <c r="M28" s="396"/>
      <c r="N28" s="397"/>
      <c r="O28" s="416" t="s">
        <v>203</v>
      </c>
      <c r="P28" s="381"/>
      <c r="Q28" s="381"/>
      <c r="R28" s="381"/>
      <c r="S28" s="380"/>
      <c r="T28" s="380"/>
      <c r="U28" s="380"/>
      <c r="V28" s="380"/>
      <c r="W28" s="380"/>
      <c r="X28" s="380"/>
      <c r="Y28" s="71" t="s">
        <v>13</v>
      </c>
      <c r="Z28" s="70"/>
      <c r="AA28" s="70"/>
      <c r="AB28" s="381" t="s">
        <v>202</v>
      </c>
      <c r="AC28" s="381"/>
      <c r="AD28" s="381"/>
      <c r="AE28" s="381"/>
      <c r="AF28" s="380"/>
      <c r="AG28" s="380"/>
      <c r="AH28" s="380"/>
      <c r="AI28" s="380"/>
      <c r="AJ28" s="380"/>
      <c r="AK28" s="380"/>
      <c r="AL28" s="71" t="s">
        <v>13</v>
      </c>
      <c r="AM28" s="70"/>
      <c r="AN28" s="69"/>
    </row>
    <row r="29" spans="1:40" ht="27" customHeight="1" x14ac:dyDescent="0.2">
      <c r="A29" s="2"/>
      <c r="B29" s="407"/>
      <c r="C29" s="408"/>
      <c r="D29" s="408"/>
      <c r="E29" s="408"/>
      <c r="F29" s="408"/>
      <c r="G29" s="408"/>
      <c r="H29" s="408"/>
      <c r="I29" s="409"/>
      <c r="J29" s="398"/>
      <c r="K29" s="399"/>
      <c r="L29" s="399"/>
      <c r="M29" s="399"/>
      <c r="N29" s="400"/>
      <c r="O29" s="377" t="s">
        <v>201</v>
      </c>
      <c r="P29" s="378"/>
      <c r="Q29" s="378"/>
      <c r="R29" s="378"/>
      <c r="S29" s="382"/>
      <c r="T29" s="382"/>
      <c r="U29" s="382"/>
      <c r="V29" s="382"/>
      <c r="W29" s="382"/>
      <c r="X29" s="382"/>
      <c r="Y29" s="68" t="s">
        <v>13</v>
      </c>
      <c r="Z29" s="67"/>
      <c r="AA29" s="67"/>
      <c r="AB29" s="378" t="s">
        <v>200</v>
      </c>
      <c r="AC29" s="378"/>
      <c r="AD29" s="378"/>
      <c r="AE29" s="378"/>
      <c r="AF29" s="379"/>
      <c r="AG29" s="379"/>
      <c r="AH29" s="379"/>
      <c r="AI29" s="379"/>
      <c r="AJ29" s="379"/>
      <c r="AK29" s="379"/>
      <c r="AL29" s="68" t="s">
        <v>13</v>
      </c>
      <c r="AM29" s="67"/>
      <c r="AN29" s="7"/>
    </row>
    <row r="30" spans="1:40" ht="27" customHeight="1" x14ac:dyDescent="0.2">
      <c r="A30" s="2"/>
      <c r="B30" s="392" t="s">
        <v>249</v>
      </c>
      <c r="C30" s="393"/>
      <c r="D30" s="393"/>
      <c r="E30" s="393"/>
      <c r="F30" s="393"/>
      <c r="G30" s="393"/>
      <c r="H30" s="393"/>
      <c r="I30" s="394"/>
      <c r="J30" s="401">
        <f>SUM(J16:N29)</f>
        <v>28</v>
      </c>
      <c r="K30" s="402"/>
      <c r="L30" s="402"/>
      <c r="M30" s="402"/>
      <c r="N30" s="403"/>
      <c r="O30" s="383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/>
      <c r="AA30" s="384"/>
      <c r="AB30" s="384"/>
      <c r="AC30" s="384"/>
      <c r="AD30" s="384"/>
      <c r="AE30" s="384"/>
      <c r="AF30" s="384"/>
      <c r="AG30" s="384"/>
      <c r="AH30" s="384"/>
      <c r="AI30" s="384"/>
      <c r="AJ30" s="384"/>
      <c r="AK30" s="384"/>
      <c r="AL30" s="384"/>
      <c r="AM30" s="384"/>
      <c r="AN30" s="385"/>
    </row>
    <row r="31" spans="1:40" ht="14.25" customHeight="1" x14ac:dyDescent="0.2">
      <c r="A31" s="361" t="s">
        <v>111</v>
      </c>
      <c r="B31" s="361"/>
      <c r="C31" s="361"/>
      <c r="D31" s="361"/>
      <c r="E31" s="361"/>
      <c r="F31" s="2"/>
      <c r="G31" s="2"/>
      <c r="H31" s="2"/>
      <c r="I31" s="2"/>
      <c r="J31" s="63"/>
      <c r="K31" s="63"/>
      <c r="L31" s="63"/>
      <c r="M31" s="63"/>
      <c r="N31" s="63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0" ht="27" customHeight="1" x14ac:dyDescent="0.2">
      <c r="A32" s="2"/>
      <c r="B32" s="60"/>
      <c r="C32" s="60"/>
      <c r="D32" s="362" t="s">
        <v>248</v>
      </c>
      <c r="E32" s="362"/>
      <c r="F32" s="362"/>
      <c r="G32" s="362"/>
      <c r="H32" s="362"/>
      <c r="I32" s="363"/>
      <c r="J32" s="356">
        <f>J7</f>
        <v>0</v>
      </c>
      <c r="K32" s="357"/>
      <c r="L32" s="357"/>
      <c r="M32" s="357"/>
      <c r="N32" s="358"/>
      <c r="O32" s="65" t="s">
        <v>109</v>
      </c>
      <c r="P32" s="359" t="s">
        <v>247</v>
      </c>
      <c r="Q32" s="359"/>
      <c r="R32" s="359"/>
      <c r="S32" s="360"/>
      <c r="T32" s="413">
        <f>J14</f>
        <v>21</v>
      </c>
      <c r="U32" s="413"/>
      <c r="V32" s="413"/>
      <c r="W32" s="413"/>
      <c r="X32" s="413"/>
      <c r="Y32" s="59" t="s">
        <v>107</v>
      </c>
      <c r="Z32" s="63" t="s">
        <v>106</v>
      </c>
      <c r="AA32" s="63"/>
      <c r="AB32" s="63"/>
      <c r="AC32" s="410">
        <f>J32-T32</f>
        <v>-21</v>
      </c>
      <c r="AD32" s="411"/>
      <c r="AE32" s="411"/>
      <c r="AF32" s="411"/>
      <c r="AG32" s="412"/>
      <c r="AH32" s="64"/>
      <c r="AI32" s="63"/>
      <c r="AJ32" s="63"/>
      <c r="AK32" s="63"/>
      <c r="AL32" s="63"/>
      <c r="AM32" s="60"/>
      <c r="AN32" s="60"/>
    </row>
    <row r="33" spans="1:40" ht="14.25" customHeight="1" x14ac:dyDescent="0.2">
      <c r="A33" s="2"/>
      <c r="B33" s="200" t="s">
        <v>246</v>
      </c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</row>
    <row r="34" spans="1:40" ht="7.5" customHeight="1" x14ac:dyDescent="0.2">
      <c r="A34" s="2"/>
      <c r="B34" s="60"/>
      <c r="C34" s="60"/>
      <c r="D34" s="60"/>
      <c r="E34" s="60"/>
      <c r="F34" s="60"/>
      <c r="G34" s="60"/>
      <c r="H34" s="60"/>
      <c r="I34" s="60"/>
      <c r="J34" s="62"/>
      <c r="K34" s="62"/>
      <c r="L34" s="62"/>
      <c r="M34" s="62"/>
      <c r="N34" s="62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</row>
    <row r="35" spans="1:40" ht="15.75" customHeight="1" x14ac:dyDescent="0.2">
      <c r="A35" s="2"/>
      <c r="B35" s="200" t="s">
        <v>245</v>
      </c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</row>
    <row r="36" spans="1:40" ht="15.75" customHeight="1" x14ac:dyDescent="0.2">
      <c r="A36" s="2"/>
      <c r="B36" s="200" t="s">
        <v>244</v>
      </c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</row>
    <row r="37" spans="1:40" ht="15.75" customHeight="1" x14ac:dyDescent="0.2">
      <c r="A37" s="2"/>
      <c r="B37" s="200" t="s">
        <v>267</v>
      </c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</row>
    <row r="38" spans="1:40" ht="15.75" customHeight="1" x14ac:dyDescent="0.2">
      <c r="B38" s="203" t="s">
        <v>243</v>
      </c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</row>
    <row r="39" spans="1:40" ht="15.75" customHeight="1" x14ac:dyDescent="0.2">
      <c r="B39" s="203" t="s">
        <v>242</v>
      </c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</row>
    <row r="40" spans="1:40" ht="49.8" customHeight="1" x14ac:dyDescent="0.2">
      <c r="B40" s="348" t="s">
        <v>273</v>
      </c>
      <c r="C40" s="348"/>
      <c r="D40" s="348"/>
      <c r="E40" s="348"/>
      <c r="F40" s="348"/>
      <c r="G40" s="348"/>
      <c r="H40" s="348"/>
      <c r="I40" s="348"/>
      <c r="J40" s="348"/>
      <c r="K40" s="348"/>
      <c r="L40" s="348"/>
      <c r="M40" s="348"/>
      <c r="N40" s="348"/>
      <c r="O40" s="348"/>
      <c r="P40" s="348"/>
      <c r="Q40" s="348"/>
      <c r="R40" s="348"/>
      <c r="S40" s="348"/>
      <c r="T40" s="348"/>
      <c r="U40" s="348"/>
      <c r="V40" s="348"/>
      <c r="W40" s="348"/>
      <c r="X40" s="348"/>
      <c r="Y40" s="348"/>
      <c r="Z40" s="348"/>
      <c r="AA40" s="348"/>
      <c r="AB40" s="348"/>
      <c r="AC40" s="348"/>
      <c r="AD40" s="348"/>
      <c r="AE40" s="348"/>
      <c r="AF40" s="348"/>
      <c r="AG40" s="348"/>
      <c r="AH40" s="348"/>
      <c r="AI40" s="348"/>
      <c r="AJ40" s="348"/>
      <c r="AK40" s="348"/>
      <c r="AL40" s="348"/>
      <c r="AM40" s="348"/>
      <c r="AN40" s="348"/>
    </row>
  </sheetData>
  <mergeCells count="127">
    <mergeCell ref="C20:I20"/>
    <mergeCell ref="C21:I21"/>
    <mergeCell ref="O22:R22"/>
    <mergeCell ref="S22:X22"/>
    <mergeCell ref="AB22:AE22"/>
    <mergeCell ref="AF22:AK22"/>
    <mergeCell ref="C23:I23"/>
    <mergeCell ref="O23:R23"/>
    <mergeCell ref="S23:X23"/>
    <mergeCell ref="AB23:AE23"/>
    <mergeCell ref="AF23:AK23"/>
    <mergeCell ref="J18:N19"/>
    <mergeCell ref="B35:AN35"/>
    <mergeCell ref="O15:Q15"/>
    <mergeCell ref="R15:V15"/>
    <mergeCell ref="Y15:AA15"/>
    <mergeCell ref="AB15:AF15"/>
    <mergeCell ref="AI15:AM15"/>
    <mergeCell ref="O28:R28"/>
    <mergeCell ref="S19:X19"/>
    <mergeCell ref="AB19:AE19"/>
    <mergeCell ref="O20:R20"/>
    <mergeCell ref="S20:X20"/>
    <mergeCell ref="AB20:AE20"/>
    <mergeCell ref="AF20:AK20"/>
    <mergeCell ref="O21:R21"/>
    <mergeCell ref="S21:X21"/>
    <mergeCell ref="AB21:AE21"/>
    <mergeCell ref="AF21:AK21"/>
    <mergeCell ref="J20:N21"/>
    <mergeCell ref="C22:I22"/>
    <mergeCell ref="J22:N23"/>
    <mergeCell ref="O16:R16"/>
    <mergeCell ref="S16:X16"/>
    <mergeCell ref="S17:X17"/>
    <mergeCell ref="J7:N7"/>
    <mergeCell ref="J8:N8"/>
    <mergeCell ref="J9:N9"/>
    <mergeCell ref="J15:N15"/>
    <mergeCell ref="C15:I15"/>
    <mergeCell ref="B13:I13"/>
    <mergeCell ref="J13:N13"/>
    <mergeCell ref="O13:AN13"/>
    <mergeCell ref="B14:I14"/>
    <mergeCell ref="J14:N14"/>
    <mergeCell ref="O14:AN14"/>
    <mergeCell ref="AI4:AL4"/>
    <mergeCell ref="J6:N6"/>
    <mergeCell ref="C26:I26"/>
    <mergeCell ref="C27:I27"/>
    <mergeCell ref="D16:I17"/>
    <mergeCell ref="D18:I19"/>
    <mergeCell ref="A4:E4"/>
    <mergeCell ref="S27:X27"/>
    <mergeCell ref="AB27:AE27"/>
    <mergeCell ref="AF27:AK27"/>
    <mergeCell ref="J10:N10"/>
    <mergeCell ref="J16:N17"/>
    <mergeCell ref="O10:AN10"/>
    <mergeCell ref="O6:AN6"/>
    <mergeCell ref="O7:AN7"/>
    <mergeCell ref="O8:AN8"/>
    <mergeCell ref="O9:AN9"/>
    <mergeCell ref="B6:I6"/>
    <mergeCell ref="B7:I7"/>
    <mergeCell ref="B8:I8"/>
    <mergeCell ref="B9:I9"/>
    <mergeCell ref="AI12:AL12"/>
    <mergeCell ref="A12:E12"/>
    <mergeCell ref="B10:I10"/>
    <mergeCell ref="O17:R17"/>
    <mergeCell ref="O18:R18"/>
    <mergeCell ref="AB16:AE16"/>
    <mergeCell ref="AF16:AK16"/>
    <mergeCell ref="AB17:AE17"/>
    <mergeCell ref="AF17:AK17"/>
    <mergeCell ref="S18:X18"/>
    <mergeCell ref="AB18:AE18"/>
    <mergeCell ref="AF18:AK18"/>
    <mergeCell ref="O19:R19"/>
    <mergeCell ref="AF19:AK19"/>
    <mergeCell ref="B39:AN39"/>
    <mergeCell ref="S28:X28"/>
    <mergeCell ref="AB28:AE28"/>
    <mergeCell ref="AF28:AK28"/>
    <mergeCell ref="O29:R29"/>
    <mergeCell ref="S29:X29"/>
    <mergeCell ref="AB29:AE29"/>
    <mergeCell ref="AF29:AK29"/>
    <mergeCell ref="B38:AN38"/>
    <mergeCell ref="B37:AN37"/>
    <mergeCell ref="O30:AN30"/>
    <mergeCell ref="C24:I24"/>
    <mergeCell ref="C25:I25"/>
    <mergeCell ref="O24:R24"/>
    <mergeCell ref="B36:AN36"/>
    <mergeCell ref="B30:I30"/>
    <mergeCell ref="J28:N29"/>
    <mergeCell ref="J30:N30"/>
    <mergeCell ref="B28:I29"/>
    <mergeCell ref="AC32:AG32"/>
    <mergeCell ref="T32:X32"/>
    <mergeCell ref="B33:AN33"/>
    <mergeCell ref="B40:AN40"/>
    <mergeCell ref="E2:G2"/>
    <mergeCell ref="H2:I2"/>
    <mergeCell ref="J2:L2"/>
    <mergeCell ref="N2:AN2"/>
    <mergeCell ref="A1:P1"/>
    <mergeCell ref="S24:X24"/>
    <mergeCell ref="AB24:AE24"/>
    <mergeCell ref="AF24:AK24"/>
    <mergeCell ref="O25:R25"/>
    <mergeCell ref="S25:X25"/>
    <mergeCell ref="AB25:AE25"/>
    <mergeCell ref="AF25:AK25"/>
    <mergeCell ref="J32:N32"/>
    <mergeCell ref="P32:S32"/>
    <mergeCell ref="A31:E31"/>
    <mergeCell ref="D32:I32"/>
    <mergeCell ref="S26:X26"/>
    <mergeCell ref="AB26:AE26"/>
    <mergeCell ref="AF26:AK26"/>
    <mergeCell ref="O26:R26"/>
    <mergeCell ref="J26:N27"/>
    <mergeCell ref="O27:R27"/>
    <mergeCell ref="J24:N2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56A55-833F-404F-A7AA-A7AC4AAF6D09}">
  <sheetPr>
    <tabColor rgb="FF92D050"/>
    <pageSetUpPr fitToPage="1"/>
  </sheetPr>
  <dimension ref="A1:AN39"/>
  <sheetViews>
    <sheetView view="pageBreakPreview" topLeftCell="A11" zoomScaleNormal="100" zoomScaleSheetLayoutView="100" workbookViewId="0">
      <selection activeCell="J20" sqref="J20:N23"/>
    </sheetView>
  </sheetViews>
  <sheetFormatPr defaultColWidth="9" defaultRowHeight="18" x14ac:dyDescent="0.2"/>
  <cols>
    <col min="1" max="39" width="2.21875" style="11" customWidth="1"/>
    <col min="40" max="40" width="3.88671875" style="11" customWidth="1"/>
    <col min="41" max="16384" width="9" style="11"/>
  </cols>
  <sheetData>
    <row r="1" spans="1:40" ht="18.75" customHeight="1" x14ac:dyDescent="0.2">
      <c r="A1" s="28" t="s">
        <v>234</v>
      </c>
      <c r="B1" s="28"/>
      <c r="C1" s="28"/>
      <c r="D1" s="28"/>
      <c r="E1" s="28"/>
      <c r="F1" s="28"/>
      <c r="G1" s="28"/>
    </row>
    <row r="2" spans="1:40" ht="18.75" customHeight="1" x14ac:dyDescent="0.2">
      <c r="A2" s="10"/>
      <c r="B2" s="10"/>
      <c r="C2" s="10"/>
      <c r="D2" s="10"/>
      <c r="E2" s="10"/>
    </row>
    <row r="3" spans="1:40" s="12" customFormat="1" ht="22.2" x14ac:dyDescent="0.2">
      <c r="E3" s="173" t="s">
        <v>25</v>
      </c>
      <c r="F3" s="173"/>
      <c r="G3" s="173"/>
      <c r="H3" s="173"/>
      <c r="I3" s="173"/>
      <c r="J3" s="173" t="s">
        <v>28</v>
      </c>
      <c r="K3" s="173"/>
      <c r="L3" s="173"/>
      <c r="N3" s="349" t="s">
        <v>163</v>
      </c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49"/>
      <c r="AG3" s="349"/>
      <c r="AH3" s="349"/>
      <c r="AI3" s="349"/>
      <c r="AJ3" s="349"/>
      <c r="AK3" s="349"/>
      <c r="AL3" s="349"/>
      <c r="AM3" s="349"/>
      <c r="AN3" s="349"/>
    </row>
    <row r="4" spans="1:40" ht="10.5" customHeight="1" x14ac:dyDescent="0.2"/>
    <row r="5" spans="1:40" ht="18.75" customHeight="1" x14ac:dyDescent="0.2">
      <c r="A5" s="228" t="s">
        <v>29</v>
      </c>
      <c r="B5" s="228"/>
      <c r="C5" s="228"/>
      <c r="D5" s="228"/>
      <c r="E5" s="228"/>
      <c r="F5" s="228"/>
      <c r="G5" s="228"/>
      <c r="H5" s="228"/>
      <c r="M5" s="11" t="s">
        <v>0</v>
      </c>
      <c r="AI5" s="225" t="s">
        <v>2</v>
      </c>
      <c r="AJ5" s="225"/>
      <c r="AK5" s="225"/>
      <c r="AL5" s="225"/>
    </row>
    <row r="6" spans="1:40" ht="18.75" customHeight="1" x14ac:dyDescent="0.2">
      <c r="A6" s="11" t="s">
        <v>1</v>
      </c>
      <c r="B6" s="229" t="s">
        <v>30</v>
      </c>
      <c r="C6" s="230"/>
      <c r="D6" s="230"/>
      <c r="E6" s="230"/>
      <c r="F6" s="230"/>
      <c r="G6" s="230"/>
      <c r="H6" s="230"/>
      <c r="I6" s="231"/>
      <c r="J6" s="229" t="s">
        <v>31</v>
      </c>
      <c r="K6" s="230"/>
      <c r="L6" s="230"/>
      <c r="M6" s="230"/>
      <c r="N6" s="232"/>
      <c r="O6" s="233" t="s">
        <v>3</v>
      </c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0"/>
      <c r="AN6" s="232"/>
    </row>
    <row r="7" spans="1:40" ht="18.75" customHeight="1" x14ac:dyDescent="0.2">
      <c r="B7" s="234" t="s">
        <v>32</v>
      </c>
      <c r="C7" s="235"/>
      <c r="D7" s="235"/>
      <c r="E7" s="235"/>
      <c r="F7" s="235"/>
      <c r="G7" s="235"/>
      <c r="H7" s="235"/>
      <c r="I7" s="236"/>
      <c r="J7" s="237">
        <v>0</v>
      </c>
      <c r="K7" s="238"/>
      <c r="L7" s="238"/>
      <c r="M7" s="238"/>
      <c r="N7" s="239"/>
      <c r="O7" s="240" t="s">
        <v>162</v>
      </c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1"/>
      <c r="AA7" s="241"/>
      <c r="AB7" s="241"/>
      <c r="AC7" s="241"/>
      <c r="AD7" s="241"/>
      <c r="AE7" s="241"/>
      <c r="AF7" s="241"/>
      <c r="AG7" s="241"/>
      <c r="AH7" s="241"/>
      <c r="AI7" s="241"/>
      <c r="AJ7" s="241"/>
      <c r="AK7" s="241"/>
      <c r="AL7" s="241"/>
      <c r="AM7" s="241"/>
      <c r="AN7" s="242"/>
    </row>
    <row r="8" spans="1:40" ht="18.75" customHeight="1" x14ac:dyDescent="0.2">
      <c r="B8" s="243" t="s">
        <v>33</v>
      </c>
      <c r="C8" s="244"/>
      <c r="D8" s="244"/>
      <c r="E8" s="244"/>
      <c r="F8" s="244"/>
      <c r="G8" s="244"/>
      <c r="H8" s="244"/>
      <c r="I8" s="245"/>
      <c r="J8" s="246">
        <v>0</v>
      </c>
      <c r="K8" s="247"/>
      <c r="L8" s="247"/>
      <c r="M8" s="247"/>
      <c r="N8" s="248"/>
      <c r="O8" s="249" t="s">
        <v>4</v>
      </c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1"/>
    </row>
    <row r="9" spans="1:40" ht="18.75" customHeight="1" x14ac:dyDescent="0.2">
      <c r="B9" s="252" t="s">
        <v>34</v>
      </c>
      <c r="C9" s="253"/>
      <c r="D9" s="253"/>
      <c r="E9" s="253"/>
      <c r="F9" s="253"/>
      <c r="G9" s="253"/>
      <c r="H9" s="253"/>
      <c r="I9" s="254"/>
      <c r="J9" s="255">
        <v>0</v>
      </c>
      <c r="K9" s="256"/>
      <c r="L9" s="256"/>
      <c r="M9" s="256"/>
      <c r="N9" s="257"/>
      <c r="O9" s="258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59"/>
      <c r="AL9" s="259"/>
      <c r="AM9" s="259"/>
      <c r="AN9" s="260"/>
    </row>
    <row r="10" spans="1:40" ht="18.75" customHeight="1" x14ac:dyDescent="0.2">
      <c r="B10" s="274" t="s">
        <v>35</v>
      </c>
      <c r="C10" s="275"/>
      <c r="D10" s="275"/>
      <c r="E10" s="275"/>
      <c r="F10" s="275"/>
      <c r="G10" s="275"/>
      <c r="H10" s="275"/>
      <c r="I10" s="276"/>
      <c r="J10" s="277">
        <f>SUM(J7:N9)</f>
        <v>0</v>
      </c>
      <c r="K10" s="278"/>
      <c r="L10" s="278"/>
      <c r="M10" s="278"/>
      <c r="N10" s="279"/>
      <c r="O10" s="261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2"/>
      <c r="AM10" s="262"/>
      <c r="AN10" s="263"/>
    </row>
    <row r="11" spans="1:40" ht="10.5" customHeight="1" x14ac:dyDescent="0.2"/>
    <row r="12" spans="1:40" ht="18.75" customHeight="1" x14ac:dyDescent="0.2">
      <c r="A12" s="228" t="s">
        <v>36</v>
      </c>
      <c r="B12" s="228"/>
      <c r="C12" s="228"/>
      <c r="D12" s="228"/>
      <c r="E12" s="228"/>
      <c r="F12" s="228"/>
      <c r="G12" s="228"/>
      <c r="H12" s="228"/>
      <c r="AI12" s="225" t="s">
        <v>2</v>
      </c>
      <c r="AJ12" s="225"/>
      <c r="AK12" s="225"/>
      <c r="AL12" s="225"/>
    </row>
    <row r="13" spans="1:40" ht="18.75" customHeight="1" x14ac:dyDescent="0.2">
      <c r="B13" s="264" t="s">
        <v>30</v>
      </c>
      <c r="C13" s="264"/>
      <c r="D13" s="264"/>
      <c r="E13" s="264"/>
      <c r="F13" s="264"/>
      <c r="G13" s="264"/>
      <c r="H13" s="264"/>
      <c r="I13" s="264"/>
      <c r="J13" s="484" t="s">
        <v>31</v>
      </c>
      <c r="K13" s="484"/>
      <c r="L13" s="484"/>
      <c r="M13" s="484"/>
      <c r="N13" s="485"/>
      <c r="O13" s="264" t="s">
        <v>3</v>
      </c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4"/>
      <c r="AH13" s="264"/>
      <c r="AI13" s="264"/>
      <c r="AJ13" s="264"/>
      <c r="AK13" s="264"/>
      <c r="AL13" s="264"/>
      <c r="AM13" s="264"/>
      <c r="AN13" s="264"/>
    </row>
    <row r="14" spans="1:40" ht="18.75" customHeight="1" x14ac:dyDescent="0.2">
      <c r="B14" s="298" t="s">
        <v>37</v>
      </c>
      <c r="C14" s="299"/>
      <c r="D14" s="299"/>
      <c r="E14" s="299"/>
      <c r="F14" s="299"/>
      <c r="G14" s="299"/>
      <c r="H14" s="299"/>
      <c r="I14" s="300"/>
      <c r="J14" s="301">
        <f>J15+J24+J26+J20+J22</f>
        <v>21</v>
      </c>
      <c r="K14" s="302"/>
      <c r="L14" s="302"/>
      <c r="M14" s="302"/>
      <c r="N14" s="303"/>
      <c r="O14" s="298" t="s">
        <v>114</v>
      </c>
      <c r="P14" s="299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299"/>
      <c r="AB14" s="299"/>
      <c r="AC14" s="299"/>
      <c r="AD14" s="299"/>
      <c r="AE14" s="299"/>
      <c r="AF14" s="299"/>
      <c r="AG14" s="299"/>
      <c r="AH14" s="299"/>
      <c r="AI14" s="299"/>
      <c r="AJ14" s="299"/>
      <c r="AK14" s="299"/>
      <c r="AL14" s="299"/>
      <c r="AM14" s="299"/>
      <c r="AN14" s="300"/>
    </row>
    <row r="15" spans="1:40" ht="18.75" customHeight="1" x14ac:dyDescent="0.2">
      <c r="B15" s="304"/>
      <c r="C15" s="298" t="s">
        <v>38</v>
      </c>
      <c r="D15" s="299"/>
      <c r="E15" s="299"/>
      <c r="F15" s="299"/>
      <c r="G15" s="299"/>
      <c r="H15" s="299"/>
      <c r="I15" s="300"/>
      <c r="J15" s="305">
        <f>SUM(J16:N19)</f>
        <v>3</v>
      </c>
      <c r="K15" s="306"/>
      <c r="L15" s="306"/>
      <c r="M15" s="306"/>
      <c r="N15" s="307"/>
      <c r="O15" s="298" t="s">
        <v>113</v>
      </c>
      <c r="P15" s="299"/>
      <c r="Q15" s="299"/>
      <c r="R15" s="299"/>
      <c r="S15" s="299"/>
      <c r="T15" s="299"/>
      <c r="U15" s="299"/>
      <c r="V15" s="299"/>
      <c r="W15" s="299"/>
      <c r="X15" s="299"/>
      <c r="Y15" s="299"/>
      <c r="Z15" s="299"/>
      <c r="AA15" s="299"/>
      <c r="AB15" s="299"/>
      <c r="AC15" s="299"/>
      <c r="AD15" s="299"/>
      <c r="AE15" s="299"/>
      <c r="AF15" s="299"/>
      <c r="AG15" s="299"/>
      <c r="AH15" s="299"/>
      <c r="AI15" s="299"/>
      <c r="AJ15" s="299"/>
      <c r="AK15" s="299"/>
      <c r="AL15" s="299"/>
      <c r="AM15" s="299"/>
      <c r="AN15" s="300"/>
    </row>
    <row r="16" spans="1:40" ht="18.75" customHeight="1" x14ac:dyDescent="0.2">
      <c r="B16" s="304"/>
      <c r="C16" s="308"/>
      <c r="D16" s="309" t="s">
        <v>39</v>
      </c>
      <c r="E16" s="309"/>
      <c r="F16" s="309"/>
      <c r="G16" s="309"/>
      <c r="H16" s="309"/>
      <c r="I16" s="310"/>
      <c r="J16" s="286">
        <v>1</v>
      </c>
      <c r="K16" s="287"/>
      <c r="L16" s="287"/>
      <c r="M16" s="287"/>
      <c r="N16" s="288"/>
      <c r="O16" s="466"/>
      <c r="P16" s="467"/>
      <c r="Q16" s="467"/>
      <c r="R16" s="467"/>
      <c r="S16" s="467"/>
      <c r="T16" s="467"/>
      <c r="U16" s="467"/>
      <c r="V16" s="467"/>
      <c r="W16" s="467"/>
      <c r="X16" s="467"/>
      <c r="Y16" s="467"/>
      <c r="Z16" s="467"/>
      <c r="AA16" s="467"/>
      <c r="AB16" s="467"/>
      <c r="AC16" s="467"/>
      <c r="AD16" s="467"/>
      <c r="AE16" s="467"/>
      <c r="AF16" s="467"/>
      <c r="AG16" s="467"/>
      <c r="AH16" s="467"/>
      <c r="AI16" s="467"/>
      <c r="AJ16" s="467"/>
      <c r="AK16" s="467"/>
      <c r="AL16" s="467"/>
      <c r="AM16" s="467"/>
      <c r="AN16" s="468"/>
    </row>
    <row r="17" spans="1:40" ht="18.75" customHeight="1" x14ac:dyDescent="0.2">
      <c r="B17" s="304"/>
      <c r="C17" s="308"/>
      <c r="D17" s="311"/>
      <c r="E17" s="311"/>
      <c r="F17" s="311"/>
      <c r="G17" s="311"/>
      <c r="H17" s="311"/>
      <c r="I17" s="312"/>
      <c r="J17" s="313"/>
      <c r="K17" s="314"/>
      <c r="L17" s="314"/>
      <c r="M17" s="314"/>
      <c r="N17" s="315"/>
      <c r="O17" s="469"/>
      <c r="P17" s="470"/>
      <c r="Q17" s="470"/>
      <c r="R17" s="470"/>
      <c r="S17" s="470"/>
      <c r="T17" s="470"/>
      <c r="U17" s="470"/>
      <c r="V17" s="470"/>
      <c r="W17" s="470"/>
      <c r="X17" s="470"/>
      <c r="Y17" s="470"/>
      <c r="Z17" s="470"/>
      <c r="AA17" s="470"/>
      <c r="AB17" s="470"/>
      <c r="AC17" s="470"/>
      <c r="AD17" s="470"/>
      <c r="AE17" s="470"/>
      <c r="AF17" s="470"/>
      <c r="AG17" s="470"/>
      <c r="AH17" s="470"/>
      <c r="AI17" s="470"/>
      <c r="AJ17" s="470"/>
      <c r="AK17" s="470"/>
      <c r="AL17" s="470"/>
      <c r="AM17" s="470"/>
      <c r="AN17" s="471"/>
    </row>
    <row r="18" spans="1:40" ht="18.75" customHeight="1" x14ac:dyDescent="0.2">
      <c r="B18" s="304"/>
      <c r="C18" s="308"/>
      <c r="D18" s="309" t="s">
        <v>40</v>
      </c>
      <c r="E18" s="309"/>
      <c r="F18" s="309"/>
      <c r="G18" s="309"/>
      <c r="H18" s="309"/>
      <c r="I18" s="310"/>
      <c r="J18" s="286">
        <v>2</v>
      </c>
      <c r="K18" s="287"/>
      <c r="L18" s="287"/>
      <c r="M18" s="287"/>
      <c r="N18" s="288"/>
      <c r="O18" s="466"/>
      <c r="P18" s="467"/>
      <c r="Q18" s="467"/>
      <c r="R18" s="467"/>
      <c r="S18" s="467"/>
      <c r="T18" s="467"/>
      <c r="U18" s="467"/>
      <c r="V18" s="467"/>
      <c r="W18" s="467"/>
      <c r="X18" s="467"/>
      <c r="Y18" s="467"/>
      <c r="Z18" s="467"/>
      <c r="AA18" s="467"/>
      <c r="AB18" s="467"/>
      <c r="AC18" s="467"/>
      <c r="AD18" s="467"/>
      <c r="AE18" s="467"/>
      <c r="AF18" s="467"/>
      <c r="AG18" s="467"/>
      <c r="AH18" s="467"/>
      <c r="AI18" s="467"/>
      <c r="AJ18" s="467"/>
      <c r="AK18" s="467"/>
      <c r="AL18" s="467"/>
      <c r="AM18" s="467"/>
      <c r="AN18" s="468"/>
    </row>
    <row r="19" spans="1:40" ht="18.75" customHeight="1" x14ac:dyDescent="0.2">
      <c r="B19" s="304"/>
      <c r="C19" s="308"/>
      <c r="D19" s="311"/>
      <c r="E19" s="311"/>
      <c r="F19" s="311"/>
      <c r="G19" s="311"/>
      <c r="H19" s="311"/>
      <c r="I19" s="312"/>
      <c r="J19" s="289"/>
      <c r="K19" s="290"/>
      <c r="L19" s="290"/>
      <c r="M19" s="290"/>
      <c r="N19" s="291"/>
      <c r="O19" s="469"/>
      <c r="P19" s="470"/>
      <c r="Q19" s="470"/>
      <c r="R19" s="470"/>
      <c r="S19" s="470"/>
      <c r="T19" s="470"/>
      <c r="U19" s="470"/>
      <c r="V19" s="470"/>
      <c r="W19" s="470"/>
      <c r="X19" s="470"/>
      <c r="Y19" s="470"/>
      <c r="Z19" s="470"/>
      <c r="AA19" s="470"/>
      <c r="AB19" s="470"/>
      <c r="AC19" s="470"/>
      <c r="AD19" s="470"/>
      <c r="AE19" s="470"/>
      <c r="AF19" s="470"/>
      <c r="AG19" s="470"/>
      <c r="AH19" s="470"/>
      <c r="AI19" s="470"/>
      <c r="AJ19" s="470"/>
      <c r="AK19" s="470"/>
      <c r="AL19" s="470"/>
      <c r="AM19" s="470"/>
      <c r="AN19" s="471"/>
    </row>
    <row r="20" spans="1:40" ht="18.75" customHeight="1" x14ac:dyDescent="0.2">
      <c r="B20" s="304"/>
      <c r="C20" s="292" t="s">
        <v>41</v>
      </c>
      <c r="D20" s="293"/>
      <c r="E20" s="293"/>
      <c r="F20" s="293"/>
      <c r="G20" s="293"/>
      <c r="H20" s="293"/>
      <c r="I20" s="294"/>
      <c r="J20" s="478">
        <v>3</v>
      </c>
      <c r="K20" s="479"/>
      <c r="L20" s="479"/>
      <c r="M20" s="479"/>
      <c r="N20" s="480"/>
      <c r="O20" s="466"/>
      <c r="P20" s="467"/>
      <c r="Q20" s="467"/>
      <c r="R20" s="467"/>
      <c r="S20" s="467"/>
      <c r="T20" s="467"/>
      <c r="U20" s="467"/>
      <c r="V20" s="467"/>
      <c r="W20" s="467"/>
      <c r="X20" s="467"/>
      <c r="Y20" s="467"/>
      <c r="Z20" s="467"/>
      <c r="AA20" s="467"/>
      <c r="AB20" s="467"/>
      <c r="AC20" s="467"/>
      <c r="AD20" s="467"/>
      <c r="AE20" s="467"/>
      <c r="AF20" s="467"/>
      <c r="AG20" s="467"/>
      <c r="AH20" s="467"/>
      <c r="AI20" s="467"/>
      <c r="AJ20" s="467"/>
      <c r="AK20" s="467"/>
      <c r="AL20" s="467"/>
      <c r="AM20" s="467"/>
      <c r="AN20" s="468"/>
    </row>
    <row r="21" spans="1:40" ht="18.75" customHeight="1" x14ac:dyDescent="0.2">
      <c r="B21" s="304"/>
      <c r="C21" s="295"/>
      <c r="D21" s="296"/>
      <c r="E21" s="296"/>
      <c r="F21" s="296"/>
      <c r="G21" s="296"/>
      <c r="H21" s="296"/>
      <c r="I21" s="297"/>
      <c r="J21" s="481"/>
      <c r="K21" s="482"/>
      <c r="L21" s="482"/>
      <c r="M21" s="482"/>
      <c r="N21" s="483"/>
      <c r="O21" s="469"/>
      <c r="P21" s="470"/>
      <c r="Q21" s="470"/>
      <c r="R21" s="470"/>
      <c r="S21" s="470"/>
      <c r="T21" s="470"/>
      <c r="U21" s="470"/>
      <c r="V21" s="470"/>
      <c r="W21" s="470"/>
      <c r="X21" s="470"/>
      <c r="Y21" s="470"/>
      <c r="Z21" s="470"/>
      <c r="AA21" s="470"/>
      <c r="AB21" s="470"/>
      <c r="AC21" s="470"/>
      <c r="AD21" s="470"/>
      <c r="AE21" s="470"/>
      <c r="AF21" s="470"/>
      <c r="AG21" s="470"/>
      <c r="AH21" s="470"/>
      <c r="AI21" s="470"/>
      <c r="AJ21" s="470"/>
      <c r="AK21" s="470"/>
      <c r="AL21" s="470"/>
      <c r="AM21" s="470"/>
      <c r="AN21" s="471"/>
    </row>
    <row r="22" spans="1:40" ht="18.75" customHeight="1" x14ac:dyDescent="0.2">
      <c r="B22" s="304"/>
      <c r="C22" s="280" t="s">
        <v>42</v>
      </c>
      <c r="D22" s="281"/>
      <c r="E22" s="281"/>
      <c r="F22" s="281"/>
      <c r="G22" s="281"/>
      <c r="H22" s="281"/>
      <c r="I22" s="282"/>
      <c r="J22" s="478">
        <v>4</v>
      </c>
      <c r="K22" s="479"/>
      <c r="L22" s="479"/>
      <c r="M22" s="479"/>
      <c r="N22" s="480"/>
      <c r="O22" s="466"/>
      <c r="P22" s="467"/>
      <c r="Q22" s="467"/>
      <c r="R22" s="467"/>
      <c r="S22" s="467"/>
      <c r="T22" s="467"/>
      <c r="U22" s="467"/>
      <c r="V22" s="467"/>
      <c r="W22" s="467"/>
      <c r="X22" s="467"/>
      <c r="Y22" s="467"/>
      <c r="Z22" s="467"/>
      <c r="AA22" s="467"/>
      <c r="AB22" s="467"/>
      <c r="AC22" s="467"/>
      <c r="AD22" s="467"/>
      <c r="AE22" s="467"/>
      <c r="AF22" s="467"/>
      <c r="AG22" s="467"/>
      <c r="AH22" s="467"/>
      <c r="AI22" s="467"/>
      <c r="AJ22" s="467"/>
      <c r="AK22" s="467"/>
      <c r="AL22" s="467"/>
      <c r="AM22" s="467"/>
      <c r="AN22" s="468"/>
    </row>
    <row r="23" spans="1:40" ht="18.75" customHeight="1" x14ac:dyDescent="0.2">
      <c r="B23" s="304"/>
      <c r="C23" s="283"/>
      <c r="D23" s="284"/>
      <c r="E23" s="284"/>
      <c r="F23" s="284"/>
      <c r="G23" s="284"/>
      <c r="H23" s="284"/>
      <c r="I23" s="285"/>
      <c r="J23" s="481"/>
      <c r="K23" s="482"/>
      <c r="L23" s="482"/>
      <c r="M23" s="482"/>
      <c r="N23" s="483"/>
      <c r="O23" s="469"/>
      <c r="P23" s="470"/>
      <c r="Q23" s="470"/>
      <c r="R23" s="470"/>
      <c r="S23" s="470"/>
      <c r="T23" s="470"/>
      <c r="U23" s="470"/>
      <c r="V23" s="470"/>
      <c r="W23" s="470"/>
      <c r="X23" s="470"/>
      <c r="Y23" s="470"/>
      <c r="Z23" s="470"/>
      <c r="AA23" s="470"/>
      <c r="AB23" s="470"/>
      <c r="AC23" s="470"/>
      <c r="AD23" s="470"/>
      <c r="AE23" s="470"/>
      <c r="AF23" s="470"/>
      <c r="AG23" s="470"/>
      <c r="AH23" s="470"/>
      <c r="AI23" s="470"/>
      <c r="AJ23" s="470"/>
      <c r="AK23" s="470"/>
      <c r="AL23" s="470"/>
      <c r="AM23" s="470"/>
      <c r="AN23" s="471"/>
    </row>
    <row r="24" spans="1:40" ht="18.75" customHeight="1" x14ac:dyDescent="0.2">
      <c r="B24" s="304"/>
      <c r="C24" s="280" t="s">
        <v>49</v>
      </c>
      <c r="D24" s="281"/>
      <c r="E24" s="281"/>
      <c r="F24" s="281"/>
      <c r="G24" s="281"/>
      <c r="H24" s="281"/>
      <c r="I24" s="282"/>
      <c r="J24" s="286">
        <v>5</v>
      </c>
      <c r="K24" s="287"/>
      <c r="L24" s="287"/>
      <c r="M24" s="287"/>
      <c r="N24" s="288"/>
      <c r="O24" s="466"/>
      <c r="P24" s="467"/>
      <c r="Q24" s="467"/>
      <c r="R24" s="467"/>
      <c r="S24" s="467"/>
      <c r="T24" s="467"/>
      <c r="U24" s="467"/>
      <c r="V24" s="467"/>
      <c r="W24" s="467"/>
      <c r="X24" s="467"/>
      <c r="Y24" s="467"/>
      <c r="Z24" s="467"/>
      <c r="AA24" s="467"/>
      <c r="AB24" s="467"/>
      <c r="AC24" s="467"/>
      <c r="AD24" s="467"/>
      <c r="AE24" s="467"/>
      <c r="AF24" s="467"/>
      <c r="AG24" s="467"/>
      <c r="AH24" s="467"/>
      <c r="AI24" s="467"/>
      <c r="AJ24" s="467"/>
      <c r="AK24" s="467"/>
      <c r="AL24" s="467"/>
      <c r="AM24" s="467"/>
      <c r="AN24" s="468"/>
    </row>
    <row r="25" spans="1:40" ht="18.75" customHeight="1" x14ac:dyDescent="0.2">
      <c r="B25" s="304"/>
      <c r="C25" s="283"/>
      <c r="D25" s="284"/>
      <c r="E25" s="284"/>
      <c r="F25" s="284"/>
      <c r="G25" s="284"/>
      <c r="H25" s="284"/>
      <c r="I25" s="285"/>
      <c r="J25" s="289"/>
      <c r="K25" s="290"/>
      <c r="L25" s="290"/>
      <c r="M25" s="290"/>
      <c r="N25" s="291"/>
      <c r="O25" s="469"/>
      <c r="P25" s="470"/>
      <c r="Q25" s="470"/>
      <c r="R25" s="470"/>
      <c r="S25" s="470"/>
      <c r="T25" s="470"/>
      <c r="U25" s="470"/>
      <c r="V25" s="470"/>
      <c r="W25" s="470"/>
      <c r="X25" s="470"/>
      <c r="Y25" s="470"/>
      <c r="Z25" s="470"/>
      <c r="AA25" s="470"/>
      <c r="AB25" s="470"/>
      <c r="AC25" s="470"/>
      <c r="AD25" s="470"/>
      <c r="AE25" s="470"/>
      <c r="AF25" s="470"/>
      <c r="AG25" s="470"/>
      <c r="AH25" s="470"/>
      <c r="AI25" s="470"/>
      <c r="AJ25" s="470"/>
      <c r="AK25" s="470"/>
      <c r="AL25" s="470"/>
      <c r="AM25" s="470"/>
      <c r="AN25" s="471"/>
    </row>
    <row r="26" spans="1:40" ht="18.75" customHeight="1" x14ac:dyDescent="0.2">
      <c r="B26" s="304"/>
      <c r="C26" s="329" t="s">
        <v>50</v>
      </c>
      <c r="D26" s="317"/>
      <c r="E26" s="317"/>
      <c r="F26" s="317"/>
      <c r="G26" s="317"/>
      <c r="H26" s="317"/>
      <c r="I26" s="330"/>
      <c r="J26" s="313">
        <v>6</v>
      </c>
      <c r="K26" s="314"/>
      <c r="L26" s="314"/>
      <c r="M26" s="314"/>
      <c r="N26" s="315"/>
      <c r="O26" s="466"/>
      <c r="P26" s="467"/>
      <c r="Q26" s="467"/>
      <c r="R26" s="467"/>
      <c r="S26" s="467"/>
      <c r="T26" s="467"/>
      <c r="U26" s="467"/>
      <c r="V26" s="467"/>
      <c r="W26" s="467"/>
      <c r="X26" s="467"/>
      <c r="Y26" s="467"/>
      <c r="Z26" s="467"/>
      <c r="AA26" s="467"/>
      <c r="AB26" s="467"/>
      <c r="AC26" s="467"/>
      <c r="AD26" s="467"/>
      <c r="AE26" s="467"/>
      <c r="AF26" s="467"/>
      <c r="AG26" s="467"/>
      <c r="AH26" s="467"/>
      <c r="AI26" s="467"/>
      <c r="AJ26" s="467"/>
      <c r="AK26" s="467"/>
      <c r="AL26" s="467"/>
      <c r="AM26" s="467"/>
      <c r="AN26" s="468"/>
    </row>
    <row r="27" spans="1:40" ht="18.75" customHeight="1" x14ac:dyDescent="0.2">
      <c r="B27" s="304"/>
      <c r="C27" s="283"/>
      <c r="D27" s="284"/>
      <c r="E27" s="284"/>
      <c r="F27" s="284"/>
      <c r="G27" s="284"/>
      <c r="H27" s="284"/>
      <c r="I27" s="285"/>
      <c r="J27" s="289"/>
      <c r="K27" s="290"/>
      <c r="L27" s="290"/>
      <c r="M27" s="290"/>
      <c r="N27" s="291"/>
      <c r="O27" s="469"/>
      <c r="P27" s="470"/>
      <c r="Q27" s="470"/>
      <c r="R27" s="470"/>
      <c r="S27" s="470"/>
      <c r="T27" s="470"/>
      <c r="U27" s="470"/>
      <c r="V27" s="470"/>
      <c r="W27" s="470"/>
      <c r="X27" s="470"/>
      <c r="Y27" s="470"/>
      <c r="Z27" s="470"/>
      <c r="AA27" s="470"/>
      <c r="AB27" s="470"/>
      <c r="AC27" s="470"/>
      <c r="AD27" s="470"/>
      <c r="AE27" s="470"/>
      <c r="AF27" s="470"/>
      <c r="AG27" s="470"/>
      <c r="AH27" s="470"/>
      <c r="AI27" s="470"/>
      <c r="AJ27" s="470"/>
      <c r="AK27" s="470"/>
      <c r="AL27" s="470"/>
      <c r="AM27" s="470"/>
      <c r="AN27" s="471"/>
    </row>
    <row r="28" spans="1:40" ht="18.75" customHeight="1" x14ac:dyDescent="0.2">
      <c r="B28" s="331" t="s">
        <v>43</v>
      </c>
      <c r="C28" s="332"/>
      <c r="D28" s="332"/>
      <c r="E28" s="332"/>
      <c r="F28" s="332"/>
      <c r="G28" s="332"/>
      <c r="H28" s="332"/>
      <c r="I28" s="333"/>
      <c r="J28" s="215">
        <v>7</v>
      </c>
      <c r="K28" s="216"/>
      <c r="L28" s="216"/>
      <c r="M28" s="216"/>
      <c r="N28" s="217"/>
      <c r="O28" s="472"/>
      <c r="P28" s="473"/>
      <c r="Q28" s="473"/>
      <c r="R28" s="473"/>
      <c r="S28" s="473"/>
      <c r="T28" s="473"/>
      <c r="U28" s="473"/>
      <c r="V28" s="473"/>
      <c r="W28" s="473"/>
      <c r="X28" s="473"/>
      <c r="Y28" s="473"/>
      <c r="Z28" s="473"/>
      <c r="AA28" s="473"/>
      <c r="AB28" s="473"/>
      <c r="AC28" s="473"/>
      <c r="AD28" s="473"/>
      <c r="AE28" s="473"/>
      <c r="AF28" s="473"/>
      <c r="AG28" s="473"/>
      <c r="AH28" s="473"/>
      <c r="AI28" s="473"/>
      <c r="AJ28" s="473"/>
      <c r="AK28" s="473"/>
      <c r="AL28" s="473"/>
      <c r="AM28" s="473"/>
      <c r="AN28" s="474"/>
    </row>
    <row r="29" spans="1:40" ht="18.75" customHeight="1" x14ac:dyDescent="0.2">
      <c r="B29" s="334"/>
      <c r="C29" s="335"/>
      <c r="D29" s="335"/>
      <c r="E29" s="335"/>
      <c r="F29" s="335"/>
      <c r="G29" s="335"/>
      <c r="H29" s="335"/>
      <c r="I29" s="336"/>
      <c r="J29" s="218"/>
      <c r="K29" s="219"/>
      <c r="L29" s="219"/>
      <c r="M29" s="219"/>
      <c r="N29" s="220"/>
      <c r="O29" s="475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6"/>
      <c r="AA29" s="476"/>
      <c r="AB29" s="476"/>
      <c r="AC29" s="476"/>
      <c r="AD29" s="476"/>
      <c r="AE29" s="476"/>
      <c r="AF29" s="476"/>
      <c r="AG29" s="476"/>
      <c r="AH29" s="476"/>
      <c r="AI29" s="476"/>
      <c r="AJ29" s="476"/>
      <c r="AK29" s="476"/>
      <c r="AL29" s="476"/>
      <c r="AM29" s="476"/>
      <c r="AN29" s="477"/>
    </row>
    <row r="30" spans="1:40" ht="32.25" customHeight="1" x14ac:dyDescent="0.2">
      <c r="B30" s="319" t="s">
        <v>44</v>
      </c>
      <c r="C30" s="320"/>
      <c r="D30" s="320"/>
      <c r="E30" s="320"/>
      <c r="F30" s="320"/>
      <c r="G30" s="320"/>
      <c r="H30" s="320"/>
      <c r="I30" s="321"/>
      <c r="J30" s="322">
        <f>(J28)+(J14)</f>
        <v>28</v>
      </c>
      <c r="K30" s="323"/>
      <c r="L30" s="323"/>
      <c r="M30" s="323"/>
      <c r="N30" s="324"/>
      <c r="O30" s="461" t="s">
        <v>112</v>
      </c>
      <c r="P30" s="462"/>
      <c r="Q30" s="462"/>
      <c r="R30" s="462"/>
      <c r="S30" s="462"/>
      <c r="T30" s="462"/>
      <c r="U30" s="462"/>
      <c r="V30" s="462"/>
      <c r="W30" s="462"/>
      <c r="X30" s="462"/>
      <c r="Y30" s="462"/>
      <c r="Z30" s="462"/>
      <c r="AA30" s="462"/>
      <c r="AB30" s="462"/>
      <c r="AC30" s="462"/>
      <c r="AD30" s="462"/>
      <c r="AE30" s="462"/>
      <c r="AF30" s="462"/>
      <c r="AG30" s="462"/>
      <c r="AH30" s="462"/>
      <c r="AI30" s="462"/>
      <c r="AJ30" s="462"/>
      <c r="AK30" s="462"/>
      <c r="AL30" s="462"/>
      <c r="AM30" s="462"/>
      <c r="AN30" s="463"/>
    </row>
    <row r="31" spans="1:40" ht="10.5" customHeight="1" thickBot="1" x14ac:dyDescent="0.25">
      <c r="B31" s="16"/>
      <c r="C31" s="16"/>
      <c r="D31" s="16"/>
      <c r="E31" s="16"/>
      <c r="F31" s="16"/>
      <c r="G31" s="16"/>
      <c r="H31" s="16"/>
      <c r="I31" s="16"/>
      <c r="J31" s="15"/>
      <c r="K31" s="15"/>
      <c r="L31" s="15"/>
      <c r="M31" s="15"/>
      <c r="N31" s="15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</row>
    <row r="32" spans="1:40" ht="20.25" customHeight="1" thickBot="1" x14ac:dyDescent="0.25">
      <c r="A32" s="228" t="s">
        <v>111</v>
      </c>
      <c r="B32" s="228"/>
      <c r="C32" s="228"/>
      <c r="D32" s="228"/>
      <c r="E32" s="228"/>
      <c r="F32" s="13"/>
      <c r="H32" s="225" t="s">
        <v>110</v>
      </c>
      <c r="I32" s="225"/>
      <c r="J32" s="225"/>
      <c r="K32" s="457"/>
      <c r="L32" s="458">
        <f>(J7)</f>
        <v>0</v>
      </c>
      <c r="M32" s="459"/>
      <c r="N32" s="459"/>
      <c r="O32" s="459"/>
      <c r="P32" s="460"/>
      <c r="Q32" s="464" t="s">
        <v>109</v>
      </c>
      <c r="R32" s="465"/>
      <c r="S32" s="225" t="s">
        <v>108</v>
      </c>
      <c r="T32" s="225"/>
      <c r="U32" s="225"/>
      <c r="V32" s="457"/>
      <c r="W32" s="458">
        <f>(J14)</f>
        <v>21</v>
      </c>
      <c r="X32" s="459"/>
      <c r="Y32" s="459"/>
      <c r="Z32" s="459"/>
      <c r="AA32" s="460"/>
      <c r="AB32" s="464" t="s">
        <v>107</v>
      </c>
      <c r="AC32" s="465"/>
      <c r="AD32" s="225" t="s">
        <v>106</v>
      </c>
      <c r="AE32" s="225"/>
      <c r="AF32" s="457"/>
      <c r="AG32" s="458">
        <f>(L32)-(W32)</f>
        <v>-21</v>
      </c>
      <c r="AH32" s="459"/>
      <c r="AI32" s="459"/>
      <c r="AJ32" s="459"/>
      <c r="AK32" s="460"/>
      <c r="AN32" s="17"/>
    </row>
    <row r="33" spans="1:40" ht="20.25" customHeight="1" x14ac:dyDescent="0.2">
      <c r="B33" s="225" t="s">
        <v>105</v>
      </c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25"/>
      <c r="Y33" s="225"/>
      <c r="Z33" s="225"/>
      <c r="AA33" s="225"/>
      <c r="AB33" s="225"/>
      <c r="AC33" s="225"/>
      <c r="AD33" s="225"/>
      <c r="AE33" s="225"/>
      <c r="AF33" s="225"/>
      <c r="AG33" s="225"/>
      <c r="AH33" s="225"/>
      <c r="AI33" s="225"/>
      <c r="AJ33" s="225"/>
      <c r="AK33" s="225"/>
      <c r="AL33" s="225"/>
      <c r="AM33" s="225"/>
      <c r="AN33" s="225"/>
    </row>
    <row r="34" spans="1:40" ht="18.75" customHeight="1" x14ac:dyDescent="0.2">
      <c r="A34" s="225" t="s">
        <v>45</v>
      </c>
      <c r="B34" s="225"/>
      <c r="C34" s="225"/>
      <c r="D34" s="225"/>
      <c r="E34" s="225"/>
      <c r="F34" s="225"/>
      <c r="G34" s="225"/>
      <c r="H34" s="225"/>
      <c r="I34" s="225"/>
    </row>
    <row r="35" spans="1:40" ht="18.75" customHeight="1" x14ac:dyDescent="0.2">
      <c r="A35" s="13"/>
      <c r="B35" s="328" t="s">
        <v>46</v>
      </c>
      <c r="C35" s="328"/>
      <c r="D35" s="328"/>
      <c r="E35" s="328"/>
      <c r="F35" s="328"/>
      <c r="G35" s="328"/>
      <c r="H35" s="328"/>
      <c r="I35" s="328"/>
      <c r="J35" s="328"/>
      <c r="K35" s="328"/>
      <c r="L35" s="328"/>
      <c r="M35" s="328"/>
      <c r="N35" s="328"/>
      <c r="O35" s="328"/>
      <c r="P35" s="328"/>
      <c r="Q35" s="328"/>
      <c r="R35" s="328"/>
      <c r="S35" s="328"/>
      <c r="T35" s="328"/>
      <c r="U35" s="328"/>
      <c r="V35" s="328"/>
      <c r="W35" s="328"/>
      <c r="X35" s="328"/>
      <c r="Y35" s="328"/>
      <c r="Z35" s="328"/>
      <c r="AA35" s="328"/>
      <c r="AB35" s="328"/>
      <c r="AC35" s="328"/>
      <c r="AD35" s="328"/>
      <c r="AE35" s="328"/>
      <c r="AF35" s="328"/>
      <c r="AG35" s="328"/>
      <c r="AH35" s="328"/>
      <c r="AI35" s="328"/>
      <c r="AJ35" s="328"/>
      <c r="AK35" s="328"/>
      <c r="AL35" s="328"/>
      <c r="AM35" s="328"/>
      <c r="AN35" s="328"/>
    </row>
    <row r="36" spans="1:40" ht="18.75" customHeight="1" x14ac:dyDescent="0.2">
      <c r="B36" s="328" t="s">
        <v>47</v>
      </c>
      <c r="C36" s="328"/>
      <c r="D36" s="328"/>
      <c r="E36" s="328"/>
      <c r="F36" s="328"/>
      <c r="G36" s="328"/>
      <c r="H36" s="328"/>
      <c r="I36" s="328"/>
      <c r="J36" s="328"/>
      <c r="K36" s="328"/>
      <c r="L36" s="328"/>
      <c r="M36" s="328"/>
      <c r="N36" s="328"/>
      <c r="O36" s="328"/>
      <c r="P36" s="328"/>
      <c r="Q36" s="328"/>
      <c r="R36" s="328"/>
      <c r="S36" s="328"/>
      <c r="T36" s="328"/>
      <c r="U36" s="328"/>
      <c r="V36" s="328"/>
      <c r="W36" s="328"/>
      <c r="X36" s="328"/>
      <c r="Y36" s="328"/>
      <c r="Z36" s="328"/>
      <c r="AA36" s="328"/>
      <c r="AB36" s="328"/>
      <c r="AC36" s="328"/>
      <c r="AD36" s="328"/>
      <c r="AE36" s="328"/>
      <c r="AF36" s="328"/>
      <c r="AG36" s="328"/>
      <c r="AH36" s="328"/>
      <c r="AI36" s="328"/>
      <c r="AJ36" s="328"/>
      <c r="AK36" s="328"/>
      <c r="AL36" s="328"/>
      <c r="AM36" s="328"/>
      <c r="AN36" s="328"/>
    </row>
    <row r="37" spans="1:40" ht="39.75" customHeight="1" x14ac:dyDescent="0.2">
      <c r="B37" s="317" t="s">
        <v>281</v>
      </c>
      <c r="C37" s="317"/>
      <c r="D37" s="317"/>
      <c r="E37" s="317"/>
      <c r="F37" s="317"/>
      <c r="G37" s="317"/>
      <c r="H37" s="317"/>
      <c r="I37" s="317"/>
      <c r="J37" s="317"/>
      <c r="K37" s="317"/>
      <c r="L37" s="317"/>
      <c r="M37" s="317"/>
      <c r="N37" s="317"/>
      <c r="O37" s="317"/>
      <c r="P37" s="317"/>
      <c r="Q37" s="317"/>
      <c r="R37" s="317"/>
      <c r="S37" s="317"/>
      <c r="T37" s="317"/>
      <c r="U37" s="317"/>
      <c r="V37" s="317"/>
      <c r="W37" s="317"/>
      <c r="X37" s="317"/>
      <c r="Y37" s="317"/>
      <c r="Z37" s="317"/>
      <c r="AA37" s="317"/>
      <c r="AB37" s="317"/>
      <c r="AC37" s="317"/>
      <c r="AD37" s="317"/>
      <c r="AE37" s="317"/>
      <c r="AF37" s="317"/>
      <c r="AG37" s="317"/>
      <c r="AH37" s="317"/>
      <c r="AI37" s="317"/>
      <c r="AJ37" s="317"/>
      <c r="AK37" s="317"/>
      <c r="AL37" s="317"/>
      <c r="AM37" s="317"/>
      <c r="AN37" s="317"/>
    </row>
    <row r="38" spans="1:40" ht="18.75" customHeight="1" x14ac:dyDescent="0.2">
      <c r="B38" s="317" t="s">
        <v>48</v>
      </c>
      <c r="C38" s="317"/>
      <c r="D38" s="317"/>
      <c r="E38" s="317"/>
      <c r="F38" s="317"/>
      <c r="G38" s="317"/>
      <c r="H38" s="317"/>
      <c r="I38" s="317"/>
      <c r="J38" s="317"/>
      <c r="K38" s="317"/>
      <c r="L38" s="317"/>
      <c r="M38" s="317"/>
      <c r="N38" s="317"/>
      <c r="O38" s="317"/>
      <c r="P38" s="317"/>
      <c r="Q38" s="317"/>
      <c r="R38" s="317"/>
      <c r="S38" s="317"/>
      <c r="T38" s="317"/>
      <c r="U38" s="317"/>
      <c r="V38" s="317"/>
      <c r="W38" s="317"/>
      <c r="X38" s="317"/>
      <c r="Y38" s="317"/>
      <c r="Z38" s="317"/>
      <c r="AA38" s="317"/>
      <c r="AB38" s="317"/>
      <c r="AC38" s="317"/>
      <c r="AD38" s="317"/>
      <c r="AE38" s="317"/>
      <c r="AF38" s="317"/>
      <c r="AG38" s="317"/>
      <c r="AH38" s="317"/>
      <c r="AI38" s="317"/>
      <c r="AJ38" s="317"/>
      <c r="AK38" s="317"/>
      <c r="AL38" s="317"/>
      <c r="AM38" s="317"/>
      <c r="AN38" s="317"/>
    </row>
    <row r="39" spans="1:40" ht="57.75" customHeight="1" x14ac:dyDescent="0.2">
      <c r="B39" s="348" t="s">
        <v>104</v>
      </c>
      <c r="C39" s="348"/>
      <c r="D39" s="348"/>
      <c r="E39" s="348"/>
      <c r="F39" s="348"/>
      <c r="G39" s="348"/>
      <c r="H39" s="348"/>
      <c r="I39" s="348"/>
      <c r="J39" s="348"/>
      <c r="K39" s="348"/>
      <c r="L39" s="348"/>
      <c r="M39" s="348"/>
      <c r="N39" s="348"/>
      <c r="O39" s="348"/>
      <c r="P39" s="348"/>
      <c r="Q39" s="348"/>
      <c r="R39" s="348"/>
      <c r="S39" s="348"/>
      <c r="T39" s="348"/>
      <c r="U39" s="348"/>
      <c r="V39" s="348"/>
      <c r="W39" s="348"/>
      <c r="X39" s="348"/>
      <c r="Y39" s="348"/>
      <c r="Z39" s="348"/>
      <c r="AA39" s="348"/>
      <c r="AB39" s="348"/>
      <c r="AC39" s="348"/>
      <c r="AD39" s="348"/>
      <c r="AE39" s="348"/>
      <c r="AF39" s="348"/>
      <c r="AG39" s="348"/>
      <c r="AH39" s="348"/>
      <c r="AI39" s="348"/>
      <c r="AJ39" s="348"/>
      <c r="AK39" s="348"/>
      <c r="AL39" s="348"/>
      <c r="AM39" s="348"/>
      <c r="AN39" s="348"/>
    </row>
  </sheetData>
  <mergeCells count="74">
    <mergeCell ref="A5:H5"/>
    <mergeCell ref="AI5:AL5"/>
    <mergeCell ref="E3:G3"/>
    <mergeCell ref="H3:I3"/>
    <mergeCell ref="J3:L3"/>
    <mergeCell ref="N3:AN3"/>
    <mergeCell ref="B6:I6"/>
    <mergeCell ref="J6:N6"/>
    <mergeCell ref="O6:AN6"/>
    <mergeCell ref="B7:I7"/>
    <mergeCell ref="J7:N7"/>
    <mergeCell ref="O7:AN7"/>
    <mergeCell ref="B13:I13"/>
    <mergeCell ref="J13:N13"/>
    <mergeCell ref="O13:AN13"/>
    <mergeCell ref="B8:I8"/>
    <mergeCell ref="J8:N8"/>
    <mergeCell ref="O8:AN8"/>
    <mergeCell ref="B9:I9"/>
    <mergeCell ref="J9:N9"/>
    <mergeCell ref="O9:AN9"/>
    <mergeCell ref="B10:I10"/>
    <mergeCell ref="J10:N10"/>
    <mergeCell ref="O10:AN10"/>
    <mergeCell ref="A12:H12"/>
    <mergeCell ref="AI12:AL12"/>
    <mergeCell ref="B14:I14"/>
    <mergeCell ref="J14:N14"/>
    <mergeCell ref="O14:AN14"/>
    <mergeCell ref="B15:B27"/>
    <mergeCell ref="C15:I15"/>
    <mergeCell ref="J15:N15"/>
    <mergeCell ref="O15:AN15"/>
    <mergeCell ref="C16:C19"/>
    <mergeCell ref="D16:I17"/>
    <mergeCell ref="J16:N17"/>
    <mergeCell ref="O16:AN17"/>
    <mergeCell ref="D18:I19"/>
    <mergeCell ref="J18:N19"/>
    <mergeCell ref="O18:AN19"/>
    <mergeCell ref="C20:I21"/>
    <mergeCell ref="J20:N21"/>
    <mergeCell ref="O20:AN21"/>
    <mergeCell ref="C22:I23"/>
    <mergeCell ref="J22:N23"/>
    <mergeCell ref="O22:AN23"/>
    <mergeCell ref="C24:I25"/>
    <mergeCell ref="J24:N25"/>
    <mergeCell ref="O24:AN25"/>
    <mergeCell ref="C26:I27"/>
    <mergeCell ref="J26:N27"/>
    <mergeCell ref="O26:AN27"/>
    <mergeCell ref="B28:I29"/>
    <mergeCell ref="J28:N29"/>
    <mergeCell ref="O28:AN29"/>
    <mergeCell ref="B30:I30"/>
    <mergeCell ref="J30:N30"/>
    <mergeCell ref="O30:AN30"/>
    <mergeCell ref="A32:E32"/>
    <mergeCell ref="H32:K32"/>
    <mergeCell ref="L32:P32"/>
    <mergeCell ref="Q32:R32"/>
    <mergeCell ref="S32:V32"/>
    <mergeCell ref="W32:AA32"/>
    <mergeCell ref="AB32:AC32"/>
    <mergeCell ref="B37:AN37"/>
    <mergeCell ref="B38:AN38"/>
    <mergeCell ref="B39:AN39"/>
    <mergeCell ref="AD32:AF32"/>
    <mergeCell ref="AG32:AK32"/>
    <mergeCell ref="B33:AN33"/>
    <mergeCell ref="A34:I34"/>
    <mergeCell ref="B35:AN35"/>
    <mergeCell ref="B36:AN36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CF277-34F0-4B45-8B8D-A6EACE959658}">
  <sheetPr>
    <tabColor rgb="FF92D050"/>
    <pageSetUpPr fitToPage="1"/>
  </sheetPr>
  <dimension ref="A1:AN39"/>
  <sheetViews>
    <sheetView view="pageBreakPreview" topLeftCell="A11" zoomScaleNormal="100" zoomScaleSheetLayoutView="100" workbookViewId="0">
      <selection activeCell="J20" sqref="J20:N21"/>
    </sheetView>
  </sheetViews>
  <sheetFormatPr defaultColWidth="9" defaultRowHeight="18" x14ac:dyDescent="0.2"/>
  <cols>
    <col min="1" max="39" width="2.21875" style="11" customWidth="1"/>
    <col min="40" max="40" width="3.88671875" style="11" customWidth="1"/>
    <col min="41" max="16384" width="9" style="11"/>
  </cols>
  <sheetData>
    <row r="1" spans="1:40" ht="18.75" customHeight="1" x14ac:dyDescent="0.2">
      <c r="A1" s="28" t="s">
        <v>234</v>
      </c>
      <c r="B1" s="28"/>
      <c r="C1" s="28"/>
      <c r="D1" s="28"/>
      <c r="E1" s="28"/>
      <c r="F1" s="28"/>
      <c r="G1" s="28"/>
    </row>
    <row r="2" spans="1:40" ht="18.75" customHeight="1" x14ac:dyDescent="0.2">
      <c r="A2" s="10"/>
      <c r="B2" s="10"/>
      <c r="C2" s="10"/>
      <c r="D2" s="10"/>
      <c r="E2" s="10"/>
    </row>
    <row r="3" spans="1:40" s="12" customFormat="1" ht="22.2" x14ac:dyDescent="0.2">
      <c r="E3" s="173" t="s">
        <v>25</v>
      </c>
      <c r="F3" s="173"/>
      <c r="G3" s="173"/>
      <c r="H3" s="173"/>
      <c r="I3" s="173"/>
      <c r="J3" s="173" t="s">
        <v>28</v>
      </c>
      <c r="K3" s="173"/>
      <c r="L3" s="173"/>
      <c r="N3" s="349" t="s">
        <v>279</v>
      </c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49"/>
      <c r="AG3" s="349"/>
      <c r="AH3" s="349"/>
      <c r="AI3" s="349"/>
      <c r="AJ3" s="349"/>
      <c r="AK3" s="349"/>
      <c r="AL3" s="349"/>
      <c r="AM3" s="349"/>
      <c r="AN3" s="349"/>
    </row>
    <row r="4" spans="1:40" ht="10.5" customHeight="1" x14ac:dyDescent="0.2"/>
    <row r="5" spans="1:40" ht="18.75" customHeight="1" x14ac:dyDescent="0.2">
      <c r="A5" s="228" t="s">
        <v>29</v>
      </c>
      <c r="B5" s="228"/>
      <c r="C5" s="228"/>
      <c r="D5" s="228"/>
      <c r="E5" s="228"/>
      <c r="F5" s="228"/>
      <c r="G5" s="228"/>
      <c r="H5" s="228"/>
      <c r="M5" s="11" t="s">
        <v>0</v>
      </c>
      <c r="AI5" s="225" t="s">
        <v>2</v>
      </c>
      <c r="AJ5" s="225"/>
      <c r="AK5" s="225"/>
      <c r="AL5" s="225"/>
    </row>
    <row r="6" spans="1:40" ht="18.75" customHeight="1" x14ac:dyDescent="0.2">
      <c r="A6" s="11" t="s">
        <v>1</v>
      </c>
      <c r="B6" s="229" t="s">
        <v>30</v>
      </c>
      <c r="C6" s="230"/>
      <c r="D6" s="230"/>
      <c r="E6" s="230"/>
      <c r="F6" s="230"/>
      <c r="G6" s="230"/>
      <c r="H6" s="230"/>
      <c r="I6" s="231"/>
      <c r="J6" s="229" t="s">
        <v>31</v>
      </c>
      <c r="K6" s="230"/>
      <c r="L6" s="230"/>
      <c r="M6" s="230"/>
      <c r="N6" s="232"/>
      <c r="O6" s="233" t="s">
        <v>3</v>
      </c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0"/>
      <c r="AN6" s="232"/>
    </row>
    <row r="7" spans="1:40" ht="18.75" customHeight="1" x14ac:dyDescent="0.2">
      <c r="B7" s="234" t="s">
        <v>32</v>
      </c>
      <c r="C7" s="235"/>
      <c r="D7" s="235"/>
      <c r="E7" s="235"/>
      <c r="F7" s="235"/>
      <c r="G7" s="235"/>
      <c r="H7" s="235"/>
      <c r="I7" s="236"/>
      <c r="J7" s="237">
        <v>0</v>
      </c>
      <c r="K7" s="238"/>
      <c r="L7" s="238"/>
      <c r="M7" s="238"/>
      <c r="N7" s="239"/>
      <c r="O7" s="240" t="s">
        <v>280</v>
      </c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1"/>
      <c r="AA7" s="241"/>
      <c r="AB7" s="241"/>
      <c r="AC7" s="241"/>
      <c r="AD7" s="241"/>
      <c r="AE7" s="241"/>
      <c r="AF7" s="241"/>
      <c r="AG7" s="241"/>
      <c r="AH7" s="241"/>
      <c r="AI7" s="241"/>
      <c r="AJ7" s="241"/>
      <c r="AK7" s="241"/>
      <c r="AL7" s="241"/>
      <c r="AM7" s="241"/>
      <c r="AN7" s="242"/>
    </row>
    <row r="8" spans="1:40" ht="18.75" customHeight="1" x14ac:dyDescent="0.2">
      <c r="B8" s="243" t="s">
        <v>33</v>
      </c>
      <c r="C8" s="244"/>
      <c r="D8" s="244"/>
      <c r="E8" s="244"/>
      <c r="F8" s="244"/>
      <c r="G8" s="244"/>
      <c r="H8" s="244"/>
      <c r="I8" s="245"/>
      <c r="J8" s="246">
        <v>0</v>
      </c>
      <c r="K8" s="247"/>
      <c r="L8" s="247"/>
      <c r="M8" s="247"/>
      <c r="N8" s="248"/>
      <c r="O8" s="249" t="s">
        <v>4</v>
      </c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1"/>
    </row>
    <row r="9" spans="1:40" ht="18.75" customHeight="1" x14ac:dyDescent="0.2">
      <c r="B9" s="252" t="s">
        <v>34</v>
      </c>
      <c r="C9" s="253"/>
      <c r="D9" s="253"/>
      <c r="E9" s="253"/>
      <c r="F9" s="253"/>
      <c r="G9" s="253"/>
      <c r="H9" s="253"/>
      <c r="I9" s="254"/>
      <c r="J9" s="255">
        <v>0</v>
      </c>
      <c r="K9" s="256"/>
      <c r="L9" s="256"/>
      <c r="M9" s="256"/>
      <c r="N9" s="257"/>
      <c r="O9" s="258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59"/>
      <c r="AL9" s="259"/>
      <c r="AM9" s="259"/>
      <c r="AN9" s="260"/>
    </row>
    <row r="10" spans="1:40" ht="18.75" customHeight="1" x14ac:dyDescent="0.2">
      <c r="B10" s="274" t="s">
        <v>35</v>
      </c>
      <c r="C10" s="275"/>
      <c r="D10" s="275"/>
      <c r="E10" s="275"/>
      <c r="F10" s="275"/>
      <c r="G10" s="275"/>
      <c r="H10" s="275"/>
      <c r="I10" s="276"/>
      <c r="J10" s="277">
        <f>SUM(J7:N9)</f>
        <v>0</v>
      </c>
      <c r="K10" s="278"/>
      <c r="L10" s="278"/>
      <c r="M10" s="278"/>
      <c r="N10" s="279"/>
      <c r="O10" s="261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2"/>
      <c r="AM10" s="262"/>
      <c r="AN10" s="263"/>
    </row>
    <row r="11" spans="1:40" ht="10.5" customHeight="1" x14ac:dyDescent="0.2"/>
    <row r="12" spans="1:40" ht="18.75" customHeight="1" x14ac:dyDescent="0.2">
      <c r="A12" s="228" t="s">
        <v>36</v>
      </c>
      <c r="B12" s="228"/>
      <c r="C12" s="228"/>
      <c r="D12" s="228"/>
      <c r="E12" s="228"/>
      <c r="F12" s="228"/>
      <c r="G12" s="228"/>
      <c r="H12" s="228"/>
      <c r="AI12" s="225" t="s">
        <v>2</v>
      </c>
      <c r="AJ12" s="225"/>
      <c r="AK12" s="225"/>
      <c r="AL12" s="225"/>
    </row>
    <row r="13" spans="1:40" ht="18.75" customHeight="1" x14ac:dyDescent="0.2">
      <c r="B13" s="264" t="s">
        <v>30</v>
      </c>
      <c r="C13" s="264"/>
      <c r="D13" s="264"/>
      <c r="E13" s="264"/>
      <c r="F13" s="264"/>
      <c r="G13" s="264"/>
      <c r="H13" s="264"/>
      <c r="I13" s="264"/>
      <c r="J13" s="484" t="s">
        <v>31</v>
      </c>
      <c r="K13" s="484"/>
      <c r="L13" s="484"/>
      <c r="M13" s="484"/>
      <c r="N13" s="485"/>
      <c r="O13" s="264" t="s">
        <v>3</v>
      </c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4"/>
      <c r="AH13" s="264"/>
      <c r="AI13" s="264"/>
      <c r="AJ13" s="264"/>
      <c r="AK13" s="264"/>
      <c r="AL13" s="264"/>
      <c r="AM13" s="264"/>
      <c r="AN13" s="264"/>
    </row>
    <row r="14" spans="1:40" ht="18.75" customHeight="1" x14ac:dyDescent="0.2">
      <c r="B14" s="298" t="s">
        <v>37</v>
      </c>
      <c r="C14" s="299"/>
      <c r="D14" s="299"/>
      <c r="E14" s="299"/>
      <c r="F14" s="299"/>
      <c r="G14" s="299"/>
      <c r="H14" s="299"/>
      <c r="I14" s="300"/>
      <c r="J14" s="301">
        <f>J15+J24+J26</f>
        <v>14</v>
      </c>
      <c r="K14" s="302"/>
      <c r="L14" s="302"/>
      <c r="M14" s="302"/>
      <c r="N14" s="303"/>
      <c r="O14" s="298" t="s">
        <v>114</v>
      </c>
      <c r="P14" s="299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299"/>
      <c r="AB14" s="299"/>
      <c r="AC14" s="299"/>
      <c r="AD14" s="299"/>
      <c r="AE14" s="299"/>
      <c r="AF14" s="299"/>
      <c r="AG14" s="299"/>
      <c r="AH14" s="299"/>
      <c r="AI14" s="299"/>
      <c r="AJ14" s="299"/>
      <c r="AK14" s="299"/>
      <c r="AL14" s="299"/>
      <c r="AM14" s="299"/>
      <c r="AN14" s="300"/>
    </row>
    <row r="15" spans="1:40" ht="18.75" customHeight="1" x14ac:dyDescent="0.2">
      <c r="B15" s="304"/>
      <c r="C15" s="298" t="s">
        <v>38</v>
      </c>
      <c r="D15" s="299"/>
      <c r="E15" s="299"/>
      <c r="F15" s="299"/>
      <c r="G15" s="299"/>
      <c r="H15" s="299"/>
      <c r="I15" s="300"/>
      <c r="J15" s="305">
        <f>SUM(J16:N19)</f>
        <v>3</v>
      </c>
      <c r="K15" s="306"/>
      <c r="L15" s="306"/>
      <c r="M15" s="306"/>
      <c r="N15" s="307"/>
      <c r="O15" s="298" t="s">
        <v>113</v>
      </c>
      <c r="P15" s="299"/>
      <c r="Q15" s="299"/>
      <c r="R15" s="299"/>
      <c r="S15" s="299"/>
      <c r="T15" s="299"/>
      <c r="U15" s="299"/>
      <c r="V15" s="299"/>
      <c r="W15" s="299"/>
      <c r="X15" s="299"/>
      <c r="Y15" s="299"/>
      <c r="Z15" s="299"/>
      <c r="AA15" s="299"/>
      <c r="AB15" s="299"/>
      <c r="AC15" s="299"/>
      <c r="AD15" s="299"/>
      <c r="AE15" s="299"/>
      <c r="AF15" s="299"/>
      <c r="AG15" s="299"/>
      <c r="AH15" s="299"/>
      <c r="AI15" s="299"/>
      <c r="AJ15" s="299"/>
      <c r="AK15" s="299"/>
      <c r="AL15" s="299"/>
      <c r="AM15" s="299"/>
      <c r="AN15" s="300"/>
    </row>
    <row r="16" spans="1:40" ht="18.75" customHeight="1" x14ac:dyDescent="0.2">
      <c r="B16" s="304"/>
      <c r="C16" s="308"/>
      <c r="D16" s="309" t="s">
        <v>39</v>
      </c>
      <c r="E16" s="309"/>
      <c r="F16" s="309"/>
      <c r="G16" s="309"/>
      <c r="H16" s="309"/>
      <c r="I16" s="310"/>
      <c r="J16" s="286">
        <v>1</v>
      </c>
      <c r="K16" s="287"/>
      <c r="L16" s="287"/>
      <c r="M16" s="287"/>
      <c r="N16" s="288"/>
      <c r="O16" s="466"/>
      <c r="P16" s="467"/>
      <c r="Q16" s="467"/>
      <c r="R16" s="467"/>
      <c r="S16" s="467"/>
      <c r="T16" s="467"/>
      <c r="U16" s="467"/>
      <c r="V16" s="467"/>
      <c r="W16" s="467"/>
      <c r="X16" s="467"/>
      <c r="Y16" s="467"/>
      <c r="Z16" s="467"/>
      <c r="AA16" s="467"/>
      <c r="AB16" s="467"/>
      <c r="AC16" s="467"/>
      <c r="AD16" s="467"/>
      <c r="AE16" s="467"/>
      <c r="AF16" s="467"/>
      <c r="AG16" s="467"/>
      <c r="AH16" s="467"/>
      <c r="AI16" s="467"/>
      <c r="AJ16" s="467"/>
      <c r="AK16" s="467"/>
      <c r="AL16" s="467"/>
      <c r="AM16" s="467"/>
      <c r="AN16" s="468"/>
    </row>
    <row r="17" spans="1:40" ht="18.75" customHeight="1" x14ac:dyDescent="0.2">
      <c r="B17" s="304"/>
      <c r="C17" s="308"/>
      <c r="D17" s="311"/>
      <c r="E17" s="311"/>
      <c r="F17" s="311"/>
      <c r="G17" s="311"/>
      <c r="H17" s="311"/>
      <c r="I17" s="312"/>
      <c r="J17" s="313"/>
      <c r="K17" s="314"/>
      <c r="L17" s="314"/>
      <c r="M17" s="314"/>
      <c r="N17" s="315"/>
      <c r="O17" s="469"/>
      <c r="P17" s="470"/>
      <c r="Q17" s="470"/>
      <c r="R17" s="470"/>
      <c r="S17" s="470"/>
      <c r="T17" s="470"/>
      <c r="U17" s="470"/>
      <c r="V17" s="470"/>
      <c r="W17" s="470"/>
      <c r="X17" s="470"/>
      <c r="Y17" s="470"/>
      <c r="Z17" s="470"/>
      <c r="AA17" s="470"/>
      <c r="AB17" s="470"/>
      <c r="AC17" s="470"/>
      <c r="AD17" s="470"/>
      <c r="AE17" s="470"/>
      <c r="AF17" s="470"/>
      <c r="AG17" s="470"/>
      <c r="AH17" s="470"/>
      <c r="AI17" s="470"/>
      <c r="AJ17" s="470"/>
      <c r="AK17" s="470"/>
      <c r="AL17" s="470"/>
      <c r="AM17" s="470"/>
      <c r="AN17" s="471"/>
    </row>
    <row r="18" spans="1:40" ht="18.75" customHeight="1" x14ac:dyDescent="0.2">
      <c r="B18" s="304"/>
      <c r="C18" s="308"/>
      <c r="D18" s="309" t="s">
        <v>40</v>
      </c>
      <c r="E18" s="309"/>
      <c r="F18" s="309"/>
      <c r="G18" s="309"/>
      <c r="H18" s="309"/>
      <c r="I18" s="310"/>
      <c r="J18" s="286">
        <v>2</v>
      </c>
      <c r="K18" s="287"/>
      <c r="L18" s="287"/>
      <c r="M18" s="287"/>
      <c r="N18" s="288"/>
      <c r="O18" s="466"/>
      <c r="P18" s="467"/>
      <c r="Q18" s="467"/>
      <c r="R18" s="467"/>
      <c r="S18" s="467"/>
      <c r="T18" s="467"/>
      <c r="U18" s="467"/>
      <c r="V18" s="467"/>
      <c r="W18" s="467"/>
      <c r="X18" s="467"/>
      <c r="Y18" s="467"/>
      <c r="Z18" s="467"/>
      <c r="AA18" s="467"/>
      <c r="AB18" s="467"/>
      <c r="AC18" s="467"/>
      <c r="AD18" s="467"/>
      <c r="AE18" s="467"/>
      <c r="AF18" s="467"/>
      <c r="AG18" s="467"/>
      <c r="AH18" s="467"/>
      <c r="AI18" s="467"/>
      <c r="AJ18" s="467"/>
      <c r="AK18" s="467"/>
      <c r="AL18" s="467"/>
      <c r="AM18" s="467"/>
      <c r="AN18" s="468"/>
    </row>
    <row r="19" spans="1:40" ht="18.75" customHeight="1" x14ac:dyDescent="0.2">
      <c r="B19" s="304"/>
      <c r="C19" s="308"/>
      <c r="D19" s="311"/>
      <c r="E19" s="311"/>
      <c r="F19" s="311"/>
      <c r="G19" s="311"/>
      <c r="H19" s="311"/>
      <c r="I19" s="312"/>
      <c r="J19" s="289"/>
      <c r="K19" s="290"/>
      <c r="L19" s="290"/>
      <c r="M19" s="290"/>
      <c r="N19" s="291"/>
      <c r="O19" s="469"/>
      <c r="P19" s="470"/>
      <c r="Q19" s="470"/>
      <c r="R19" s="470"/>
      <c r="S19" s="470"/>
      <c r="T19" s="470"/>
      <c r="U19" s="470"/>
      <c r="V19" s="470"/>
      <c r="W19" s="470"/>
      <c r="X19" s="470"/>
      <c r="Y19" s="470"/>
      <c r="Z19" s="470"/>
      <c r="AA19" s="470"/>
      <c r="AB19" s="470"/>
      <c r="AC19" s="470"/>
      <c r="AD19" s="470"/>
      <c r="AE19" s="470"/>
      <c r="AF19" s="470"/>
      <c r="AG19" s="470"/>
      <c r="AH19" s="470"/>
      <c r="AI19" s="470"/>
      <c r="AJ19" s="470"/>
      <c r="AK19" s="470"/>
      <c r="AL19" s="470"/>
      <c r="AM19" s="470"/>
      <c r="AN19" s="471"/>
    </row>
    <row r="20" spans="1:40" ht="18.75" customHeight="1" x14ac:dyDescent="0.2">
      <c r="B20" s="304"/>
      <c r="C20" s="486" t="s">
        <v>41</v>
      </c>
      <c r="D20" s="487"/>
      <c r="E20" s="487"/>
      <c r="F20" s="487"/>
      <c r="G20" s="487"/>
      <c r="H20" s="487"/>
      <c r="I20" s="488"/>
      <c r="J20" s="492">
        <v>3</v>
      </c>
      <c r="K20" s="493"/>
      <c r="L20" s="493"/>
      <c r="M20" s="493"/>
      <c r="N20" s="494"/>
      <c r="O20" s="498"/>
      <c r="P20" s="499"/>
      <c r="Q20" s="499"/>
      <c r="R20" s="499"/>
      <c r="S20" s="499"/>
      <c r="T20" s="499"/>
      <c r="U20" s="499"/>
      <c r="V20" s="499"/>
      <c r="W20" s="499"/>
      <c r="X20" s="499"/>
      <c r="Y20" s="499"/>
      <c r="Z20" s="499"/>
      <c r="AA20" s="499"/>
      <c r="AB20" s="499"/>
      <c r="AC20" s="499"/>
      <c r="AD20" s="499"/>
      <c r="AE20" s="499"/>
      <c r="AF20" s="499"/>
      <c r="AG20" s="499"/>
      <c r="AH20" s="499"/>
      <c r="AI20" s="499"/>
      <c r="AJ20" s="499"/>
      <c r="AK20" s="499"/>
      <c r="AL20" s="499"/>
      <c r="AM20" s="499"/>
      <c r="AN20" s="500"/>
    </row>
    <row r="21" spans="1:40" ht="18.75" customHeight="1" x14ac:dyDescent="0.2">
      <c r="B21" s="304"/>
      <c r="C21" s="489"/>
      <c r="D21" s="490"/>
      <c r="E21" s="490"/>
      <c r="F21" s="490"/>
      <c r="G21" s="490"/>
      <c r="H21" s="490"/>
      <c r="I21" s="491"/>
      <c r="J21" s="495"/>
      <c r="K21" s="496"/>
      <c r="L21" s="496"/>
      <c r="M21" s="496"/>
      <c r="N21" s="497"/>
      <c r="O21" s="501"/>
      <c r="P21" s="502"/>
      <c r="Q21" s="502"/>
      <c r="R21" s="502"/>
      <c r="S21" s="502"/>
      <c r="T21" s="502"/>
      <c r="U21" s="502"/>
      <c r="V21" s="502"/>
      <c r="W21" s="502"/>
      <c r="X21" s="502"/>
      <c r="Y21" s="502"/>
      <c r="Z21" s="502"/>
      <c r="AA21" s="502"/>
      <c r="AB21" s="502"/>
      <c r="AC21" s="502"/>
      <c r="AD21" s="502"/>
      <c r="AE21" s="502"/>
      <c r="AF21" s="502"/>
      <c r="AG21" s="502"/>
      <c r="AH21" s="502"/>
      <c r="AI21" s="502"/>
      <c r="AJ21" s="502"/>
      <c r="AK21" s="502"/>
      <c r="AL21" s="502"/>
      <c r="AM21" s="502"/>
      <c r="AN21" s="503"/>
    </row>
    <row r="22" spans="1:40" ht="18.75" customHeight="1" x14ac:dyDescent="0.2">
      <c r="B22" s="304"/>
      <c r="C22" s="504" t="s">
        <v>42</v>
      </c>
      <c r="D22" s="505"/>
      <c r="E22" s="505"/>
      <c r="F22" s="505"/>
      <c r="G22" s="505"/>
      <c r="H22" s="505"/>
      <c r="I22" s="506"/>
      <c r="J22" s="492">
        <v>4</v>
      </c>
      <c r="K22" s="493"/>
      <c r="L22" s="493"/>
      <c r="M22" s="493"/>
      <c r="N22" s="494"/>
      <c r="O22" s="498"/>
      <c r="P22" s="499"/>
      <c r="Q22" s="499"/>
      <c r="R22" s="499"/>
      <c r="S22" s="499"/>
      <c r="T22" s="499"/>
      <c r="U22" s="499"/>
      <c r="V22" s="499"/>
      <c r="W22" s="499"/>
      <c r="X22" s="499"/>
      <c r="Y22" s="499"/>
      <c r="Z22" s="499"/>
      <c r="AA22" s="499"/>
      <c r="AB22" s="499"/>
      <c r="AC22" s="499"/>
      <c r="AD22" s="499"/>
      <c r="AE22" s="499"/>
      <c r="AF22" s="499"/>
      <c r="AG22" s="499"/>
      <c r="AH22" s="499"/>
      <c r="AI22" s="499"/>
      <c r="AJ22" s="499"/>
      <c r="AK22" s="499"/>
      <c r="AL22" s="499"/>
      <c r="AM22" s="499"/>
      <c r="AN22" s="500"/>
    </row>
    <row r="23" spans="1:40" ht="18.75" customHeight="1" x14ac:dyDescent="0.2">
      <c r="B23" s="304"/>
      <c r="C23" s="507"/>
      <c r="D23" s="508"/>
      <c r="E23" s="508"/>
      <c r="F23" s="508"/>
      <c r="G23" s="508"/>
      <c r="H23" s="508"/>
      <c r="I23" s="509"/>
      <c r="J23" s="495"/>
      <c r="K23" s="496"/>
      <c r="L23" s="496"/>
      <c r="M23" s="496"/>
      <c r="N23" s="497"/>
      <c r="O23" s="501"/>
      <c r="P23" s="502"/>
      <c r="Q23" s="502"/>
      <c r="R23" s="502"/>
      <c r="S23" s="502"/>
      <c r="T23" s="502"/>
      <c r="U23" s="502"/>
      <c r="V23" s="502"/>
      <c r="W23" s="502"/>
      <c r="X23" s="502"/>
      <c r="Y23" s="502"/>
      <c r="Z23" s="502"/>
      <c r="AA23" s="502"/>
      <c r="AB23" s="502"/>
      <c r="AC23" s="502"/>
      <c r="AD23" s="502"/>
      <c r="AE23" s="502"/>
      <c r="AF23" s="502"/>
      <c r="AG23" s="502"/>
      <c r="AH23" s="502"/>
      <c r="AI23" s="502"/>
      <c r="AJ23" s="502"/>
      <c r="AK23" s="502"/>
      <c r="AL23" s="502"/>
      <c r="AM23" s="502"/>
      <c r="AN23" s="503"/>
    </row>
    <row r="24" spans="1:40" ht="18.75" customHeight="1" x14ac:dyDescent="0.2">
      <c r="B24" s="304"/>
      <c r="C24" s="280" t="s">
        <v>49</v>
      </c>
      <c r="D24" s="281"/>
      <c r="E24" s="281"/>
      <c r="F24" s="281"/>
      <c r="G24" s="281"/>
      <c r="H24" s="281"/>
      <c r="I24" s="282"/>
      <c r="J24" s="286">
        <v>5</v>
      </c>
      <c r="K24" s="287"/>
      <c r="L24" s="287"/>
      <c r="M24" s="287"/>
      <c r="N24" s="288"/>
      <c r="O24" s="466"/>
      <c r="P24" s="467"/>
      <c r="Q24" s="467"/>
      <c r="R24" s="467"/>
      <c r="S24" s="467"/>
      <c r="T24" s="467"/>
      <c r="U24" s="467"/>
      <c r="V24" s="467"/>
      <c r="W24" s="467"/>
      <c r="X24" s="467"/>
      <c r="Y24" s="467"/>
      <c r="Z24" s="467"/>
      <c r="AA24" s="467"/>
      <c r="AB24" s="467"/>
      <c r="AC24" s="467"/>
      <c r="AD24" s="467"/>
      <c r="AE24" s="467"/>
      <c r="AF24" s="467"/>
      <c r="AG24" s="467"/>
      <c r="AH24" s="467"/>
      <c r="AI24" s="467"/>
      <c r="AJ24" s="467"/>
      <c r="AK24" s="467"/>
      <c r="AL24" s="467"/>
      <c r="AM24" s="467"/>
      <c r="AN24" s="468"/>
    </row>
    <row r="25" spans="1:40" ht="18.75" customHeight="1" x14ac:dyDescent="0.2">
      <c r="B25" s="304"/>
      <c r="C25" s="283"/>
      <c r="D25" s="284"/>
      <c r="E25" s="284"/>
      <c r="F25" s="284"/>
      <c r="G25" s="284"/>
      <c r="H25" s="284"/>
      <c r="I25" s="285"/>
      <c r="J25" s="289"/>
      <c r="K25" s="290"/>
      <c r="L25" s="290"/>
      <c r="M25" s="290"/>
      <c r="N25" s="291"/>
      <c r="O25" s="469"/>
      <c r="P25" s="470"/>
      <c r="Q25" s="470"/>
      <c r="R25" s="470"/>
      <c r="S25" s="470"/>
      <c r="T25" s="470"/>
      <c r="U25" s="470"/>
      <c r="V25" s="470"/>
      <c r="W25" s="470"/>
      <c r="X25" s="470"/>
      <c r="Y25" s="470"/>
      <c r="Z25" s="470"/>
      <c r="AA25" s="470"/>
      <c r="AB25" s="470"/>
      <c r="AC25" s="470"/>
      <c r="AD25" s="470"/>
      <c r="AE25" s="470"/>
      <c r="AF25" s="470"/>
      <c r="AG25" s="470"/>
      <c r="AH25" s="470"/>
      <c r="AI25" s="470"/>
      <c r="AJ25" s="470"/>
      <c r="AK25" s="470"/>
      <c r="AL25" s="470"/>
      <c r="AM25" s="470"/>
      <c r="AN25" s="471"/>
    </row>
    <row r="26" spans="1:40" ht="18.75" customHeight="1" x14ac:dyDescent="0.2">
      <c r="B26" s="304"/>
      <c r="C26" s="329" t="s">
        <v>50</v>
      </c>
      <c r="D26" s="317"/>
      <c r="E26" s="317"/>
      <c r="F26" s="317"/>
      <c r="G26" s="317"/>
      <c r="H26" s="317"/>
      <c r="I26" s="330"/>
      <c r="J26" s="313">
        <v>6</v>
      </c>
      <c r="K26" s="314"/>
      <c r="L26" s="314"/>
      <c r="M26" s="314"/>
      <c r="N26" s="315"/>
      <c r="O26" s="466"/>
      <c r="P26" s="467"/>
      <c r="Q26" s="467"/>
      <c r="R26" s="467"/>
      <c r="S26" s="467"/>
      <c r="T26" s="467"/>
      <c r="U26" s="467"/>
      <c r="V26" s="467"/>
      <c r="W26" s="467"/>
      <c r="X26" s="467"/>
      <c r="Y26" s="467"/>
      <c r="Z26" s="467"/>
      <c r="AA26" s="467"/>
      <c r="AB26" s="467"/>
      <c r="AC26" s="467"/>
      <c r="AD26" s="467"/>
      <c r="AE26" s="467"/>
      <c r="AF26" s="467"/>
      <c r="AG26" s="467"/>
      <c r="AH26" s="467"/>
      <c r="AI26" s="467"/>
      <c r="AJ26" s="467"/>
      <c r="AK26" s="467"/>
      <c r="AL26" s="467"/>
      <c r="AM26" s="467"/>
      <c r="AN26" s="468"/>
    </row>
    <row r="27" spans="1:40" ht="18.75" customHeight="1" x14ac:dyDescent="0.2">
      <c r="B27" s="304"/>
      <c r="C27" s="283"/>
      <c r="D27" s="284"/>
      <c r="E27" s="284"/>
      <c r="F27" s="284"/>
      <c r="G27" s="284"/>
      <c r="H27" s="284"/>
      <c r="I27" s="285"/>
      <c r="J27" s="289"/>
      <c r="K27" s="290"/>
      <c r="L27" s="290"/>
      <c r="M27" s="290"/>
      <c r="N27" s="291"/>
      <c r="O27" s="469"/>
      <c r="P27" s="470"/>
      <c r="Q27" s="470"/>
      <c r="R27" s="470"/>
      <c r="S27" s="470"/>
      <c r="T27" s="470"/>
      <c r="U27" s="470"/>
      <c r="V27" s="470"/>
      <c r="W27" s="470"/>
      <c r="X27" s="470"/>
      <c r="Y27" s="470"/>
      <c r="Z27" s="470"/>
      <c r="AA27" s="470"/>
      <c r="AB27" s="470"/>
      <c r="AC27" s="470"/>
      <c r="AD27" s="470"/>
      <c r="AE27" s="470"/>
      <c r="AF27" s="470"/>
      <c r="AG27" s="470"/>
      <c r="AH27" s="470"/>
      <c r="AI27" s="470"/>
      <c r="AJ27" s="470"/>
      <c r="AK27" s="470"/>
      <c r="AL27" s="470"/>
      <c r="AM27" s="470"/>
      <c r="AN27" s="471"/>
    </row>
    <row r="28" spans="1:40" ht="18.75" customHeight="1" x14ac:dyDescent="0.2">
      <c r="B28" s="331" t="s">
        <v>43</v>
      </c>
      <c r="C28" s="332"/>
      <c r="D28" s="332"/>
      <c r="E28" s="332"/>
      <c r="F28" s="332"/>
      <c r="G28" s="332"/>
      <c r="H28" s="332"/>
      <c r="I28" s="333"/>
      <c r="J28" s="215">
        <v>7</v>
      </c>
      <c r="K28" s="216"/>
      <c r="L28" s="216"/>
      <c r="M28" s="216"/>
      <c r="N28" s="217"/>
      <c r="O28" s="472"/>
      <c r="P28" s="473"/>
      <c r="Q28" s="473"/>
      <c r="R28" s="473"/>
      <c r="S28" s="473"/>
      <c r="T28" s="473"/>
      <c r="U28" s="473"/>
      <c r="V28" s="473"/>
      <c r="W28" s="473"/>
      <c r="X28" s="473"/>
      <c r="Y28" s="473"/>
      <c r="Z28" s="473"/>
      <c r="AA28" s="473"/>
      <c r="AB28" s="473"/>
      <c r="AC28" s="473"/>
      <c r="AD28" s="473"/>
      <c r="AE28" s="473"/>
      <c r="AF28" s="473"/>
      <c r="AG28" s="473"/>
      <c r="AH28" s="473"/>
      <c r="AI28" s="473"/>
      <c r="AJ28" s="473"/>
      <c r="AK28" s="473"/>
      <c r="AL28" s="473"/>
      <c r="AM28" s="473"/>
      <c r="AN28" s="474"/>
    </row>
    <row r="29" spans="1:40" ht="18.75" customHeight="1" x14ac:dyDescent="0.2">
      <c r="B29" s="334"/>
      <c r="C29" s="335"/>
      <c r="D29" s="335"/>
      <c r="E29" s="335"/>
      <c r="F29" s="335"/>
      <c r="G29" s="335"/>
      <c r="H29" s="335"/>
      <c r="I29" s="336"/>
      <c r="J29" s="218"/>
      <c r="K29" s="219"/>
      <c r="L29" s="219"/>
      <c r="M29" s="219"/>
      <c r="N29" s="220"/>
      <c r="O29" s="475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6"/>
      <c r="AA29" s="476"/>
      <c r="AB29" s="476"/>
      <c r="AC29" s="476"/>
      <c r="AD29" s="476"/>
      <c r="AE29" s="476"/>
      <c r="AF29" s="476"/>
      <c r="AG29" s="476"/>
      <c r="AH29" s="476"/>
      <c r="AI29" s="476"/>
      <c r="AJ29" s="476"/>
      <c r="AK29" s="476"/>
      <c r="AL29" s="476"/>
      <c r="AM29" s="476"/>
      <c r="AN29" s="477"/>
    </row>
    <row r="30" spans="1:40" ht="32.25" customHeight="1" x14ac:dyDescent="0.2">
      <c r="B30" s="319" t="s">
        <v>44</v>
      </c>
      <c r="C30" s="320"/>
      <c r="D30" s="320"/>
      <c r="E30" s="320"/>
      <c r="F30" s="320"/>
      <c r="G30" s="320"/>
      <c r="H30" s="320"/>
      <c r="I30" s="321"/>
      <c r="J30" s="322">
        <f>(J28)+(J14)</f>
        <v>21</v>
      </c>
      <c r="K30" s="323"/>
      <c r="L30" s="323"/>
      <c r="M30" s="323"/>
      <c r="N30" s="324"/>
      <c r="O30" s="461" t="s">
        <v>112</v>
      </c>
      <c r="P30" s="462"/>
      <c r="Q30" s="462"/>
      <c r="R30" s="462"/>
      <c r="S30" s="462"/>
      <c r="T30" s="462"/>
      <c r="U30" s="462"/>
      <c r="V30" s="462"/>
      <c r="W30" s="462"/>
      <c r="X30" s="462"/>
      <c r="Y30" s="462"/>
      <c r="Z30" s="462"/>
      <c r="AA30" s="462"/>
      <c r="AB30" s="462"/>
      <c r="AC30" s="462"/>
      <c r="AD30" s="462"/>
      <c r="AE30" s="462"/>
      <c r="AF30" s="462"/>
      <c r="AG30" s="462"/>
      <c r="AH30" s="462"/>
      <c r="AI30" s="462"/>
      <c r="AJ30" s="462"/>
      <c r="AK30" s="462"/>
      <c r="AL30" s="462"/>
      <c r="AM30" s="462"/>
      <c r="AN30" s="463"/>
    </row>
    <row r="31" spans="1:40" ht="10.5" customHeight="1" thickBot="1" x14ac:dyDescent="0.25">
      <c r="B31" s="16"/>
      <c r="C31" s="16"/>
      <c r="D31" s="16"/>
      <c r="E31" s="16"/>
      <c r="F31" s="16"/>
      <c r="G31" s="16"/>
      <c r="H31" s="16"/>
      <c r="I31" s="16"/>
      <c r="J31" s="15"/>
      <c r="K31" s="15"/>
      <c r="L31" s="15"/>
      <c r="M31" s="15"/>
      <c r="N31" s="15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</row>
    <row r="32" spans="1:40" ht="20.25" customHeight="1" thickBot="1" x14ac:dyDescent="0.25">
      <c r="A32" s="228" t="s">
        <v>111</v>
      </c>
      <c r="B32" s="228"/>
      <c r="C32" s="228"/>
      <c r="D32" s="228"/>
      <c r="E32" s="228"/>
      <c r="F32" s="13"/>
      <c r="H32" s="225" t="s">
        <v>110</v>
      </c>
      <c r="I32" s="225"/>
      <c r="J32" s="225"/>
      <c r="K32" s="457"/>
      <c r="L32" s="458">
        <f>(J7)</f>
        <v>0</v>
      </c>
      <c r="M32" s="459"/>
      <c r="N32" s="459"/>
      <c r="O32" s="459"/>
      <c r="P32" s="460"/>
      <c r="Q32" s="464" t="s">
        <v>109</v>
      </c>
      <c r="R32" s="465"/>
      <c r="S32" s="225" t="s">
        <v>108</v>
      </c>
      <c r="T32" s="225"/>
      <c r="U32" s="225"/>
      <c r="V32" s="457"/>
      <c r="W32" s="458">
        <f>(J14)</f>
        <v>14</v>
      </c>
      <c r="X32" s="459"/>
      <c r="Y32" s="459"/>
      <c r="Z32" s="459"/>
      <c r="AA32" s="460"/>
      <c r="AB32" s="464" t="s">
        <v>107</v>
      </c>
      <c r="AC32" s="465"/>
      <c r="AD32" s="225" t="s">
        <v>106</v>
      </c>
      <c r="AE32" s="225"/>
      <c r="AF32" s="457"/>
      <c r="AG32" s="458">
        <f>(L32)-(W32)</f>
        <v>-14</v>
      </c>
      <c r="AH32" s="459"/>
      <c r="AI32" s="459"/>
      <c r="AJ32" s="459"/>
      <c r="AK32" s="460"/>
      <c r="AN32" s="17"/>
    </row>
    <row r="33" spans="1:40" ht="20.25" customHeight="1" x14ac:dyDescent="0.2">
      <c r="B33" s="225" t="s">
        <v>105</v>
      </c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25"/>
      <c r="Y33" s="225"/>
      <c r="Z33" s="225"/>
      <c r="AA33" s="225"/>
      <c r="AB33" s="225"/>
      <c r="AC33" s="225"/>
      <c r="AD33" s="225"/>
      <c r="AE33" s="225"/>
      <c r="AF33" s="225"/>
      <c r="AG33" s="225"/>
      <c r="AH33" s="225"/>
      <c r="AI33" s="225"/>
      <c r="AJ33" s="225"/>
      <c r="AK33" s="225"/>
      <c r="AL33" s="225"/>
      <c r="AM33" s="225"/>
      <c r="AN33" s="225"/>
    </row>
    <row r="34" spans="1:40" ht="18.75" customHeight="1" x14ac:dyDescent="0.2">
      <c r="A34" s="225" t="s">
        <v>45</v>
      </c>
      <c r="B34" s="225"/>
      <c r="C34" s="225"/>
      <c r="D34" s="225"/>
      <c r="E34" s="225"/>
      <c r="F34" s="225"/>
      <c r="G34" s="225"/>
      <c r="H34" s="225"/>
      <c r="I34" s="225"/>
    </row>
    <row r="35" spans="1:40" ht="18.75" customHeight="1" x14ac:dyDescent="0.2">
      <c r="A35" s="13"/>
      <c r="B35" s="328" t="s">
        <v>46</v>
      </c>
      <c r="C35" s="328"/>
      <c r="D35" s="328"/>
      <c r="E35" s="328"/>
      <c r="F35" s="328"/>
      <c r="G35" s="328"/>
      <c r="H35" s="328"/>
      <c r="I35" s="328"/>
      <c r="J35" s="328"/>
      <c r="K35" s="328"/>
      <c r="L35" s="328"/>
      <c r="M35" s="328"/>
      <c r="N35" s="328"/>
      <c r="O35" s="328"/>
      <c r="P35" s="328"/>
      <c r="Q35" s="328"/>
      <c r="R35" s="328"/>
      <c r="S35" s="328"/>
      <c r="T35" s="328"/>
      <c r="U35" s="328"/>
      <c r="V35" s="328"/>
      <c r="W35" s="328"/>
      <c r="X35" s="328"/>
      <c r="Y35" s="328"/>
      <c r="Z35" s="328"/>
      <c r="AA35" s="328"/>
      <c r="AB35" s="328"/>
      <c r="AC35" s="328"/>
      <c r="AD35" s="328"/>
      <c r="AE35" s="328"/>
      <c r="AF35" s="328"/>
      <c r="AG35" s="328"/>
      <c r="AH35" s="328"/>
      <c r="AI35" s="328"/>
      <c r="AJ35" s="328"/>
      <c r="AK35" s="328"/>
      <c r="AL35" s="328"/>
      <c r="AM35" s="328"/>
      <c r="AN35" s="328"/>
    </row>
    <row r="36" spans="1:40" ht="18.75" customHeight="1" x14ac:dyDescent="0.2">
      <c r="B36" s="328" t="s">
        <v>47</v>
      </c>
      <c r="C36" s="328"/>
      <c r="D36" s="328"/>
      <c r="E36" s="328"/>
      <c r="F36" s="328"/>
      <c r="G36" s="328"/>
      <c r="H36" s="328"/>
      <c r="I36" s="328"/>
      <c r="J36" s="328"/>
      <c r="K36" s="328"/>
      <c r="L36" s="328"/>
      <c r="M36" s="328"/>
      <c r="N36" s="328"/>
      <c r="O36" s="328"/>
      <c r="P36" s="328"/>
      <c r="Q36" s="328"/>
      <c r="R36" s="328"/>
      <c r="S36" s="328"/>
      <c r="T36" s="328"/>
      <c r="U36" s="328"/>
      <c r="V36" s="328"/>
      <c r="W36" s="328"/>
      <c r="X36" s="328"/>
      <c r="Y36" s="328"/>
      <c r="Z36" s="328"/>
      <c r="AA36" s="328"/>
      <c r="AB36" s="328"/>
      <c r="AC36" s="328"/>
      <c r="AD36" s="328"/>
      <c r="AE36" s="328"/>
      <c r="AF36" s="328"/>
      <c r="AG36" s="328"/>
      <c r="AH36" s="328"/>
      <c r="AI36" s="328"/>
      <c r="AJ36" s="328"/>
      <c r="AK36" s="328"/>
      <c r="AL36" s="328"/>
      <c r="AM36" s="328"/>
      <c r="AN36" s="328"/>
    </row>
    <row r="37" spans="1:40" ht="39.75" customHeight="1" x14ac:dyDescent="0.2">
      <c r="B37" s="317" t="s">
        <v>281</v>
      </c>
      <c r="C37" s="317"/>
      <c r="D37" s="317"/>
      <c r="E37" s="317"/>
      <c r="F37" s="317"/>
      <c r="G37" s="317"/>
      <c r="H37" s="317"/>
      <c r="I37" s="317"/>
      <c r="J37" s="317"/>
      <c r="K37" s="317"/>
      <c r="L37" s="317"/>
      <c r="M37" s="317"/>
      <c r="N37" s="317"/>
      <c r="O37" s="317"/>
      <c r="P37" s="317"/>
      <c r="Q37" s="317"/>
      <c r="R37" s="317"/>
      <c r="S37" s="317"/>
      <c r="T37" s="317"/>
      <c r="U37" s="317"/>
      <c r="V37" s="317"/>
      <c r="W37" s="317"/>
      <c r="X37" s="317"/>
      <c r="Y37" s="317"/>
      <c r="Z37" s="317"/>
      <c r="AA37" s="317"/>
      <c r="AB37" s="317"/>
      <c r="AC37" s="317"/>
      <c r="AD37" s="317"/>
      <c r="AE37" s="317"/>
      <c r="AF37" s="317"/>
      <c r="AG37" s="317"/>
      <c r="AH37" s="317"/>
      <c r="AI37" s="317"/>
      <c r="AJ37" s="317"/>
      <c r="AK37" s="317"/>
      <c r="AL37" s="317"/>
      <c r="AM37" s="317"/>
      <c r="AN37" s="317"/>
    </row>
    <row r="38" spans="1:40" ht="18.75" customHeight="1" x14ac:dyDescent="0.2">
      <c r="B38" s="317" t="s">
        <v>48</v>
      </c>
      <c r="C38" s="317"/>
      <c r="D38" s="317"/>
      <c r="E38" s="317"/>
      <c r="F38" s="317"/>
      <c r="G38" s="317"/>
      <c r="H38" s="317"/>
      <c r="I38" s="317"/>
      <c r="J38" s="317"/>
      <c r="K38" s="317"/>
      <c r="L38" s="317"/>
      <c r="M38" s="317"/>
      <c r="N38" s="317"/>
      <c r="O38" s="317"/>
      <c r="P38" s="317"/>
      <c r="Q38" s="317"/>
      <c r="R38" s="317"/>
      <c r="S38" s="317"/>
      <c r="T38" s="317"/>
      <c r="U38" s="317"/>
      <c r="V38" s="317"/>
      <c r="W38" s="317"/>
      <c r="X38" s="317"/>
      <c r="Y38" s="317"/>
      <c r="Z38" s="317"/>
      <c r="AA38" s="317"/>
      <c r="AB38" s="317"/>
      <c r="AC38" s="317"/>
      <c r="AD38" s="317"/>
      <c r="AE38" s="317"/>
      <c r="AF38" s="317"/>
      <c r="AG38" s="317"/>
      <c r="AH38" s="317"/>
      <c r="AI38" s="317"/>
      <c r="AJ38" s="317"/>
      <c r="AK38" s="317"/>
      <c r="AL38" s="317"/>
      <c r="AM38" s="317"/>
      <c r="AN38" s="317"/>
    </row>
    <row r="39" spans="1:40" ht="57.75" customHeight="1" x14ac:dyDescent="0.2">
      <c r="B39" s="348" t="s">
        <v>104</v>
      </c>
      <c r="C39" s="348"/>
      <c r="D39" s="348"/>
      <c r="E39" s="348"/>
      <c r="F39" s="348"/>
      <c r="G39" s="348"/>
      <c r="H39" s="348"/>
      <c r="I39" s="348"/>
      <c r="J39" s="348"/>
      <c r="K39" s="348"/>
      <c r="L39" s="348"/>
      <c r="M39" s="348"/>
      <c r="N39" s="348"/>
      <c r="O39" s="348"/>
      <c r="P39" s="348"/>
      <c r="Q39" s="348"/>
      <c r="R39" s="348"/>
      <c r="S39" s="348"/>
      <c r="T39" s="348"/>
      <c r="U39" s="348"/>
      <c r="V39" s="348"/>
      <c r="W39" s="348"/>
      <c r="X39" s="348"/>
      <c r="Y39" s="348"/>
      <c r="Z39" s="348"/>
      <c r="AA39" s="348"/>
      <c r="AB39" s="348"/>
      <c r="AC39" s="348"/>
      <c r="AD39" s="348"/>
      <c r="AE39" s="348"/>
      <c r="AF39" s="348"/>
      <c r="AG39" s="348"/>
      <c r="AH39" s="348"/>
      <c r="AI39" s="348"/>
      <c r="AJ39" s="348"/>
      <c r="AK39" s="348"/>
      <c r="AL39" s="348"/>
      <c r="AM39" s="348"/>
      <c r="AN39" s="348"/>
    </row>
  </sheetData>
  <mergeCells count="74">
    <mergeCell ref="O13:AN13"/>
    <mergeCell ref="B8:I8"/>
    <mergeCell ref="O14:AN14"/>
    <mergeCell ref="B14:I14"/>
    <mergeCell ref="A12:H12"/>
    <mergeCell ref="AI12:AL12"/>
    <mergeCell ref="B13:I13"/>
    <mergeCell ref="J13:N13"/>
    <mergeCell ref="B9:I9"/>
    <mergeCell ref="J9:N9"/>
    <mergeCell ref="O9:AN9"/>
    <mergeCell ref="B10:I10"/>
    <mergeCell ref="J10:N10"/>
    <mergeCell ref="O10:AN10"/>
    <mergeCell ref="J14:N14"/>
    <mergeCell ref="B15:B27"/>
    <mergeCell ref="J15:N15"/>
    <mergeCell ref="O15:AN15"/>
    <mergeCell ref="C15:I15"/>
    <mergeCell ref="C26:I27"/>
    <mergeCell ref="J26:N27"/>
    <mergeCell ref="O26:AN27"/>
    <mergeCell ref="C24:I25"/>
    <mergeCell ref="J24:N25"/>
    <mergeCell ref="O24:AN25"/>
    <mergeCell ref="C16:C19"/>
    <mergeCell ref="D16:I17"/>
    <mergeCell ref="J16:N17"/>
    <mergeCell ref="O16:AN17"/>
    <mergeCell ref="D18:I19"/>
    <mergeCell ref="J18:N19"/>
    <mergeCell ref="E3:G3"/>
    <mergeCell ref="H3:I3"/>
    <mergeCell ref="J3:L3"/>
    <mergeCell ref="N3:AN3"/>
    <mergeCell ref="J8:N8"/>
    <mergeCell ref="O8:AN8"/>
    <mergeCell ref="AI5:AL5"/>
    <mergeCell ref="B7:I7"/>
    <mergeCell ref="J7:N7"/>
    <mergeCell ref="O7:AN7"/>
    <mergeCell ref="A5:H5"/>
    <mergeCell ref="B6:I6"/>
    <mergeCell ref="J6:N6"/>
    <mergeCell ref="O6:AN6"/>
    <mergeCell ref="O18:AN19"/>
    <mergeCell ref="C20:I21"/>
    <mergeCell ref="J20:N21"/>
    <mergeCell ref="O20:AN21"/>
    <mergeCell ref="C22:I23"/>
    <mergeCell ref="J22:N23"/>
    <mergeCell ref="O22:AN23"/>
    <mergeCell ref="B28:I29"/>
    <mergeCell ref="J28:N29"/>
    <mergeCell ref="O28:AN29"/>
    <mergeCell ref="B30:I30"/>
    <mergeCell ref="J30:N30"/>
    <mergeCell ref="O30:AN30"/>
    <mergeCell ref="AB32:AC32"/>
    <mergeCell ref="AD32:AF32"/>
    <mergeCell ref="B39:AN39"/>
    <mergeCell ref="B36:AN36"/>
    <mergeCell ref="B37:AN37"/>
    <mergeCell ref="B38:AN38"/>
    <mergeCell ref="AG32:AK32"/>
    <mergeCell ref="B33:AN33"/>
    <mergeCell ref="A34:I34"/>
    <mergeCell ref="B35:AN35"/>
    <mergeCell ref="A32:E32"/>
    <mergeCell ref="L32:P32"/>
    <mergeCell ref="W32:AA32"/>
    <mergeCell ref="H32:K32"/>
    <mergeCell ref="Q32:R32"/>
    <mergeCell ref="S32:V32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C9541-08FA-48E3-A32B-188FFF61277C}">
  <sheetPr>
    <tabColor rgb="FF7030A0"/>
  </sheetPr>
  <dimension ref="A1:AK34"/>
  <sheetViews>
    <sheetView topLeftCell="A22" workbookViewId="0">
      <selection activeCell="AC33" sqref="AC33:AK33"/>
    </sheetView>
  </sheetViews>
  <sheetFormatPr defaultColWidth="9" defaultRowHeight="18" x14ac:dyDescent="0.2"/>
  <cols>
    <col min="1" max="37" width="2.21875" style="11" customWidth="1"/>
    <col min="38" max="16384" width="9" style="11"/>
  </cols>
  <sheetData>
    <row r="1" spans="1:37" x14ac:dyDescent="0.2">
      <c r="A1" s="227" t="s">
        <v>232</v>
      </c>
      <c r="B1" s="227"/>
      <c r="C1" s="227"/>
      <c r="D1" s="227"/>
      <c r="E1" s="227"/>
      <c r="F1" s="227"/>
      <c r="G1" s="227"/>
      <c r="H1" s="227"/>
      <c r="V1" s="519" t="s">
        <v>275</v>
      </c>
      <c r="W1" s="519"/>
      <c r="X1" s="519"/>
      <c r="Y1" s="519"/>
      <c r="Z1" s="519"/>
      <c r="AA1" s="519"/>
      <c r="AB1" s="519"/>
      <c r="AC1" s="519"/>
      <c r="AD1" s="519"/>
      <c r="AE1" s="519"/>
      <c r="AF1" s="519"/>
      <c r="AG1" s="519"/>
      <c r="AH1" s="519"/>
      <c r="AI1" s="519"/>
      <c r="AJ1" s="519"/>
      <c r="AK1" s="519"/>
    </row>
    <row r="2" spans="1:37" x14ac:dyDescent="0.2">
      <c r="A2" s="10"/>
      <c r="B2" s="10"/>
      <c r="C2" s="10"/>
      <c r="D2" s="10"/>
      <c r="V2" s="519"/>
      <c r="W2" s="519"/>
      <c r="X2" s="519"/>
      <c r="Y2" s="519"/>
      <c r="Z2" s="519"/>
      <c r="AA2" s="519"/>
      <c r="AB2" s="519"/>
      <c r="AC2" s="519"/>
      <c r="AD2" s="519"/>
      <c r="AE2" s="519"/>
      <c r="AF2" s="519"/>
      <c r="AG2" s="519"/>
      <c r="AH2" s="519"/>
      <c r="AI2" s="519"/>
      <c r="AJ2" s="519"/>
      <c r="AK2" s="519"/>
    </row>
    <row r="3" spans="1:37" s="12" customFormat="1" ht="26.4" x14ac:dyDescent="0.2">
      <c r="C3" s="521" t="s">
        <v>219</v>
      </c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521"/>
      <c r="S3" s="521"/>
      <c r="T3" s="521"/>
      <c r="U3" s="521"/>
      <c r="V3" s="521"/>
      <c r="W3" s="521"/>
      <c r="X3" s="521"/>
      <c r="Y3" s="521"/>
      <c r="Z3" s="521"/>
      <c r="AA3" s="521"/>
      <c r="AB3" s="521"/>
      <c r="AC3" s="521"/>
      <c r="AD3" s="521"/>
      <c r="AE3" s="521"/>
      <c r="AF3" s="521"/>
      <c r="AG3" s="521"/>
      <c r="AH3" s="521"/>
      <c r="AI3" s="521"/>
      <c r="AJ3" s="521"/>
      <c r="AK3" s="521"/>
    </row>
    <row r="4" spans="1:37" ht="22.2" x14ac:dyDescent="0.2">
      <c r="M4" s="520" t="s">
        <v>218</v>
      </c>
      <c r="N4" s="520"/>
      <c r="O4" s="520"/>
      <c r="P4" s="520"/>
      <c r="Q4" s="520"/>
      <c r="R4" s="520"/>
      <c r="S4" s="520"/>
      <c r="T4" s="520"/>
      <c r="U4" s="520"/>
      <c r="V4" s="520"/>
      <c r="W4" s="520"/>
      <c r="X4" s="520"/>
      <c r="Y4" s="520"/>
      <c r="Z4" s="520"/>
      <c r="AA4" s="520"/>
      <c r="AB4" s="520"/>
      <c r="AC4" s="520"/>
      <c r="AD4" s="520"/>
      <c r="AE4" s="520"/>
      <c r="AF4" s="520"/>
      <c r="AG4" s="520"/>
      <c r="AH4" s="520"/>
      <c r="AI4" s="520"/>
      <c r="AJ4" s="520"/>
      <c r="AK4" s="520"/>
    </row>
    <row r="5" spans="1:37" ht="19.8" x14ac:dyDescent="0.2">
      <c r="A5" s="518" t="s">
        <v>217</v>
      </c>
      <c r="B5" s="518"/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518"/>
      <c r="Q5" s="518"/>
      <c r="R5" s="518"/>
      <c r="S5" s="518"/>
      <c r="T5" s="518"/>
      <c r="U5" s="518"/>
      <c r="V5" s="518"/>
      <c r="W5" s="518"/>
      <c r="X5" s="518"/>
      <c r="Y5" s="518"/>
      <c r="Z5" s="518"/>
      <c r="AA5" s="518"/>
      <c r="AB5" s="518"/>
      <c r="AC5" s="518"/>
      <c r="AD5" s="518"/>
      <c r="AE5" s="518"/>
      <c r="AF5" s="518"/>
      <c r="AG5" s="518"/>
    </row>
    <row r="6" spans="1:37" x14ac:dyDescent="0.2">
      <c r="B6" s="264" t="s">
        <v>216</v>
      </c>
      <c r="C6" s="264"/>
      <c r="D6" s="264"/>
      <c r="E6" s="264"/>
      <c r="F6" s="264"/>
      <c r="G6" s="264"/>
      <c r="H6" s="264"/>
      <c r="I6" s="264"/>
      <c r="J6" s="264"/>
      <c r="K6" s="264" t="s">
        <v>196</v>
      </c>
      <c r="L6" s="264"/>
      <c r="M6" s="264"/>
      <c r="N6" s="264"/>
      <c r="O6" s="264"/>
      <c r="P6" s="264"/>
      <c r="Q6" s="264"/>
      <c r="R6" s="264"/>
      <c r="S6" s="264"/>
      <c r="T6" s="264" t="s">
        <v>210</v>
      </c>
      <c r="U6" s="264"/>
      <c r="V6" s="264"/>
      <c r="W6" s="264"/>
      <c r="X6" s="264"/>
      <c r="Y6" s="264"/>
      <c r="Z6" s="264"/>
      <c r="AA6" s="264"/>
      <c r="AB6" s="264"/>
      <c r="AC6" s="264" t="s">
        <v>215</v>
      </c>
      <c r="AD6" s="264"/>
      <c r="AE6" s="264"/>
      <c r="AF6" s="264"/>
      <c r="AG6" s="264"/>
      <c r="AH6" s="264"/>
      <c r="AI6" s="264"/>
      <c r="AJ6" s="264"/>
      <c r="AK6" s="264"/>
    </row>
    <row r="7" spans="1:37" x14ac:dyDescent="0.2">
      <c r="B7" s="510"/>
      <c r="C7" s="510"/>
      <c r="D7" s="510"/>
      <c r="E7" s="510"/>
      <c r="F7" s="510"/>
      <c r="G7" s="510"/>
      <c r="H7" s="510"/>
      <c r="I7" s="510"/>
      <c r="J7" s="510"/>
      <c r="K7" s="510"/>
      <c r="L7" s="510"/>
      <c r="M7" s="510"/>
      <c r="N7" s="510"/>
      <c r="O7" s="510"/>
      <c r="P7" s="510"/>
      <c r="Q7" s="510"/>
      <c r="R7" s="510"/>
      <c r="S7" s="510"/>
      <c r="T7" s="510"/>
      <c r="U7" s="510"/>
      <c r="V7" s="510"/>
      <c r="W7" s="510"/>
      <c r="X7" s="510"/>
      <c r="Y7" s="510"/>
      <c r="Z7" s="510"/>
      <c r="AA7" s="510"/>
      <c r="AB7" s="510"/>
      <c r="AC7" s="510"/>
      <c r="AD7" s="510"/>
      <c r="AE7" s="510"/>
      <c r="AF7" s="510"/>
      <c r="AG7" s="510"/>
      <c r="AH7" s="510"/>
      <c r="AI7" s="510"/>
      <c r="AJ7" s="510"/>
      <c r="AK7" s="510"/>
    </row>
    <row r="8" spans="1:37" x14ac:dyDescent="0.2">
      <c r="B8" s="510"/>
      <c r="C8" s="510"/>
      <c r="D8" s="510"/>
      <c r="E8" s="510"/>
      <c r="F8" s="510"/>
      <c r="G8" s="510"/>
      <c r="H8" s="510"/>
      <c r="I8" s="510"/>
      <c r="J8" s="510"/>
      <c r="K8" s="510"/>
      <c r="L8" s="510"/>
      <c r="M8" s="510"/>
      <c r="N8" s="510"/>
      <c r="O8" s="510"/>
      <c r="P8" s="510"/>
      <c r="Q8" s="510"/>
      <c r="R8" s="510"/>
      <c r="S8" s="510"/>
      <c r="T8" s="510"/>
      <c r="U8" s="510"/>
      <c r="V8" s="510"/>
      <c r="W8" s="510"/>
      <c r="X8" s="510"/>
      <c r="Y8" s="510"/>
      <c r="Z8" s="510"/>
      <c r="AA8" s="510"/>
      <c r="AB8" s="510"/>
      <c r="AC8" s="510"/>
      <c r="AD8" s="510"/>
      <c r="AE8" s="510"/>
      <c r="AF8" s="510"/>
      <c r="AG8" s="510"/>
      <c r="AH8" s="510"/>
      <c r="AI8" s="510"/>
      <c r="AJ8" s="510"/>
      <c r="AK8" s="510"/>
    </row>
    <row r="9" spans="1:37" x14ac:dyDescent="0.2">
      <c r="B9" s="510"/>
      <c r="C9" s="510"/>
      <c r="D9" s="510"/>
      <c r="E9" s="510"/>
      <c r="F9" s="510"/>
      <c r="G9" s="510"/>
      <c r="H9" s="510"/>
      <c r="I9" s="510"/>
      <c r="J9" s="510"/>
      <c r="K9" s="510"/>
      <c r="L9" s="510"/>
      <c r="M9" s="510"/>
      <c r="N9" s="510"/>
      <c r="O9" s="510"/>
      <c r="P9" s="510"/>
      <c r="Q9" s="510"/>
      <c r="R9" s="510"/>
      <c r="S9" s="510"/>
      <c r="T9" s="510"/>
      <c r="U9" s="510"/>
      <c r="V9" s="510"/>
      <c r="W9" s="510"/>
      <c r="X9" s="510"/>
      <c r="Y9" s="510"/>
      <c r="Z9" s="510"/>
      <c r="AA9" s="510"/>
      <c r="AB9" s="510"/>
      <c r="AC9" s="510"/>
      <c r="AD9" s="510"/>
      <c r="AE9" s="510"/>
      <c r="AF9" s="510"/>
      <c r="AG9" s="510"/>
      <c r="AH9" s="510"/>
      <c r="AI9" s="510"/>
      <c r="AJ9" s="510"/>
      <c r="AK9" s="510"/>
    </row>
    <row r="10" spans="1:37" x14ac:dyDescent="0.2">
      <c r="B10" s="510"/>
      <c r="C10" s="510"/>
      <c r="D10" s="510"/>
      <c r="E10" s="510"/>
      <c r="F10" s="510"/>
      <c r="G10" s="510"/>
      <c r="H10" s="510"/>
      <c r="I10" s="510"/>
      <c r="J10" s="510"/>
      <c r="K10" s="510"/>
      <c r="L10" s="510"/>
      <c r="M10" s="510"/>
      <c r="N10" s="510"/>
      <c r="O10" s="510"/>
      <c r="P10" s="510"/>
      <c r="Q10" s="510"/>
      <c r="R10" s="510"/>
      <c r="S10" s="510"/>
      <c r="T10" s="510"/>
      <c r="U10" s="510"/>
      <c r="V10" s="510"/>
      <c r="W10" s="510"/>
      <c r="X10" s="510"/>
      <c r="Y10" s="510"/>
      <c r="Z10" s="510"/>
      <c r="AA10" s="510"/>
      <c r="AB10" s="510"/>
      <c r="AC10" s="510"/>
      <c r="AD10" s="510"/>
      <c r="AE10" s="510"/>
      <c r="AF10" s="510"/>
      <c r="AG10" s="510"/>
      <c r="AH10" s="510"/>
      <c r="AI10" s="510"/>
      <c r="AJ10" s="510"/>
      <c r="AK10" s="510"/>
    </row>
    <row r="11" spans="1:37" x14ac:dyDescent="0.2">
      <c r="B11" s="510"/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0"/>
      <c r="T11" s="510"/>
      <c r="U11" s="510"/>
      <c r="V11" s="510"/>
      <c r="W11" s="510"/>
      <c r="X11" s="510"/>
      <c r="Y11" s="510"/>
      <c r="Z11" s="510"/>
      <c r="AA11" s="510"/>
      <c r="AB11" s="510"/>
      <c r="AC11" s="510"/>
      <c r="AD11" s="510"/>
      <c r="AE11" s="510"/>
      <c r="AF11" s="510"/>
      <c r="AG11" s="510"/>
      <c r="AH11" s="510"/>
      <c r="AI11" s="510"/>
      <c r="AJ11" s="510"/>
      <c r="AK11" s="510"/>
    </row>
    <row r="12" spans="1:37" x14ac:dyDescent="0.2">
      <c r="B12" s="510"/>
      <c r="C12" s="510"/>
      <c r="D12" s="510"/>
      <c r="E12" s="510"/>
      <c r="F12" s="510"/>
      <c r="G12" s="510"/>
      <c r="H12" s="510"/>
      <c r="I12" s="510"/>
      <c r="J12" s="510"/>
      <c r="K12" s="510"/>
      <c r="L12" s="510"/>
      <c r="M12" s="510"/>
      <c r="N12" s="510"/>
      <c r="O12" s="510"/>
      <c r="P12" s="510"/>
      <c r="Q12" s="510"/>
      <c r="R12" s="510"/>
      <c r="S12" s="510"/>
      <c r="T12" s="510"/>
      <c r="U12" s="510"/>
      <c r="V12" s="510"/>
      <c r="W12" s="510"/>
      <c r="X12" s="510"/>
      <c r="Y12" s="510"/>
      <c r="Z12" s="510"/>
      <c r="AA12" s="510"/>
      <c r="AB12" s="510"/>
      <c r="AC12" s="510"/>
      <c r="AD12" s="510"/>
      <c r="AE12" s="510"/>
      <c r="AF12" s="510"/>
      <c r="AG12" s="510"/>
      <c r="AH12" s="510"/>
      <c r="AI12" s="510"/>
      <c r="AJ12" s="510"/>
      <c r="AK12" s="510"/>
    </row>
    <row r="13" spans="1:37" x14ac:dyDescent="0.2">
      <c r="B13" s="264" t="s">
        <v>194</v>
      </c>
      <c r="C13" s="264"/>
      <c r="D13" s="264"/>
      <c r="E13" s="264"/>
      <c r="F13" s="264"/>
      <c r="G13" s="264"/>
      <c r="H13" s="264"/>
      <c r="I13" s="264"/>
      <c r="J13" s="264"/>
      <c r="K13" s="264" t="s">
        <v>214</v>
      </c>
      <c r="L13" s="264"/>
      <c r="M13" s="264"/>
      <c r="N13" s="264"/>
      <c r="O13" s="264"/>
      <c r="P13" s="264"/>
      <c r="Q13" s="264"/>
      <c r="R13" s="264"/>
      <c r="S13" s="264"/>
      <c r="T13" s="264" t="s">
        <v>213</v>
      </c>
      <c r="U13" s="264"/>
      <c r="V13" s="264"/>
      <c r="W13" s="264"/>
      <c r="X13" s="264"/>
      <c r="Y13" s="264"/>
      <c r="Z13" s="264"/>
      <c r="AA13" s="264"/>
      <c r="AB13" s="264"/>
      <c r="AC13" s="264" t="s">
        <v>203</v>
      </c>
      <c r="AD13" s="264"/>
      <c r="AE13" s="264"/>
      <c r="AF13" s="264"/>
      <c r="AG13" s="264"/>
      <c r="AH13" s="264"/>
      <c r="AI13" s="264"/>
      <c r="AJ13" s="264"/>
      <c r="AK13" s="264"/>
    </row>
    <row r="14" spans="1:37" x14ac:dyDescent="0.2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</row>
    <row r="15" spans="1:37" ht="19.8" x14ac:dyDescent="0.2">
      <c r="A15" s="518" t="s">
        <v>212</v>
      </c>
      <c r="B15" s="518"/>
      <c r="C15" s="518"/>
      <c r="D15" s="518"/>
      <c r="E15" s="518"/>
      <c r="F15" s="518"/>
      <c r="G15" s="518"/>
      <c r="H15" s="518"/>
      <c r="I15" s="518"/>
      <c r="J15" s="518"/>
      <c r="K15" s="518"/>
      <c r="L15" s="518"/>
      <c r="M15" s="518"/>
      <c r="N15" s="518"/>
      <c r="O15" s="518"/>
      <c r="P15" s="518"/>
      <c r="Q15" s="518"/>
      <c r="R15" s="518"/>
      <c r="S15" s="518"/>
      <c r="T15" s="518"/>
      <c r="U15" s="518"/>
      <c r="V15" s="518"/>
      <c r="W15" s="518"/>
      <c r="X15" s="518"/>
      <c r="Y15" s="518"/>
      <c r="Z15" s="518"/>
      <c r="AA15" s="518"/>
      <c r="AB15" s="518"/>
      <c r="AC15" s="518"/>
      <c r="AD15" s="518"/>
      <c r="AE15" s="518"/>
      <c r="AF15" s="518"/>
      <c r="AG15" s="518"/>
      <c r="AH15" s="518"/>
      <c r="AI15" s="518"/>
      <c r="AJ15" s="518"/>
      <c r="AK15" s="518"/>
    </row>
    <row r="16" spans="1:37" x14ac:dyDescent="0.2">
      <c r="B16" s="264" t="s">
        <v>211</v>
      </c>
      <c r="C16" s="264"/>
      <c r="D16" s="264"/>
      <c r="E16" s="264"/>
      <c r="F16" s="264"/>
      <c r="G16" s="264"/>
      <c r="H16" s="264"/>
      <c r="I16" s="264"/>
      <c r="J16" s="264"/>
      <c r="K16" s="264" t="s">
        <v>196</v>
      </c>
      <c r="L16" s="264"/>
      <c r="M16" s="264"/>
      <c r="N16" s="264"/>
      <c r="O16" s="264"/>
      <c r="P16" s="264"/>
      <c r="Q16" s="264"/>
      <c r="R16" s="264"/>
      <c r="S16" s="264"/>
      <c r="T16" s="264" t="s">
        <v>210</v>
      </c>
      <c r="U16" s="264"/>
      <c r="V16" s="264"/>
      <c r="W16" s="264"/>
      <c r="X16" s="264"/>
      <c r="Y16" s="264"/>
      <c r="Z16" s="264"/>
      <c r="AA16" s="264"/>
      <c r="AB16" s="264"/>
      <c r="AC16" s="264" t="s">
        <v>209</v>
      </c>
      <c r="AD16" s="264"/>
      <c r="AE16" s="264"/>
      <c r="AF16" s="264"/>
      <c r="AG16" s="264"/>
      <c r="AH16" s="264"/>
      <c r="AI16" s="264"/>
      <c r="AJ16" s="264"/>
      <c r="AK16" s="264"/>
    </row>
    <row r="17" spans="1:37" x14ac:dyDescent="0.2">
      <c r="B17" s="510"/>
      <c r="C17" s="510"/>
      <c r="D17" s="510"/>
      <c r="E17" s="510"/>
      <c r="F17" s="510"/>
      <c r="G17" s="510"/>
      <c r="H17" s="510"/>
      <c r="I17" s="510"/>
      <c r="J17" s="510"/>
      <c r="K17" s="510"/>
      <c r="L17" s="510"/>
      <c r="M17" s="510"/>
      <c r="N17" s="510"/>
      <c r="O17" s="510"/>
      <c r="P17" s="510"/>
      <c r="Q17" s="510"/>
      <c r="R17" s="510"/>
      <c r="S17" s="510"/>
      <c r="T17" s="510"/>
      <c r="U17" s="510"/>
      <c r="V17" s="510"/>
      <c r="W17" s="510"/>
      <c r="X17" s="510"/>
      <c r="Y17" s="510"/>
      <c r="Z17" s="510"/>
      <c r="AA17" s="510"/>
      <c r="AB17" s="510"/>
      <c r="AC17" s="510"/>
      <c r="AD17" s="510"/>
      <c r="AE17" s="510"/>
      <c r="AF17" s="510"/>
      <c r="AG17" s="510"/>
      <c r="AH17" s="510"/>
      <c r="AI17" s="510"/>
      <c r="AJ17" s="510"/>
      <c r="AK17" s="510"/>
    </row>
    <row r="18" spans="1:37" x14ac:dyDescent="0.2">
      <c r="B18" s="510"/>
      <c r="C18" s="510"/>
      <c r="D18" s="510"/>
      <c r="E18" s="510"/>
      <c r="F18" s="510"/>
      <c r="G18" s="510"/>
      <c r="H18" s="510"/>
      <c r="I18" s="510"/>
      <c r="J18" s="510"/>
      <c r="K18" s="510"/>
      <c r="L18" s="510"/>
      <c r="M18" s="510"/>
      <c r="N18" s="510"/>
      <c r="O18" s="510"/>
      <c r="P18" s="510"/>
      <c r="Q18" s="510"/>
      <c r="R18" s="510"/>
      <c r="S18" s="510"/>
      <c r="T18" s="510"/>
      <c r="U18" s="510"/>
      <c r="V18" s="510"/>
      <c r="W18" s="510"/>
      <c r="X18" s="510"/>
      <c r="Y18" s="510"/>
      <c r="Z18" s="510"/>
      <c r="AA18" s="510"/>
      <c r="AB18" s="510"/>
      <c r="AC18" s="510"/>
      <c r="AD18" s="510"/>
      <c r="AE18" s="510"/>
      <c r="AF18" s="510"/>
      <c r="AG18" s="510"/>
      <c r="AH18" s="510"/>
      <c r="AI18" s="510"/>
      <c r="AJ18" s="510"/>
      <c r="AK18" s="510"/>
    </row>
    <row r="19" spans="1:37" x14ac:dyDescent="0.2">
      <c r="B19" s="510"/>
      <c r="C19" s="510"/>
      <c r="D19" s="510"/>
      <c r="E19" s="510"/>
      <c r="F19" s="510"/>
      <c r="G19" s="510"/>
      <c r="H19" s="510"/>
      <c r="I19" s="510"/>
      <c r="J19" s="510"/>
      <c r="K19" s="510"/>
      <c r="L19" s="510"/>
      <c r="M19" s="510"/>
      <c r="N19" s="510"/>
      <c r="O19" s="510"/>
      <c r="P19" s="510"/>
      <c r="Q19" s="510"/>
      <c r="R19" s="510"/>
      <c r="S19" s="510"/>
      <c r="T19" s="510"/>
      <c r="U19" s="510"/>
      <c r="V19" s="510"/>
      <c r="W19" s="510"/>
      <c r="X19" s="510"/>
      <c r="Y19" s="510"/>
      <c r="Z19" s="510"/>
      <c r="AA19" s="510"/>
      <c r="AB19" s="510"/>
      <c r="AC19" s="510"/>
      <c r="AD19" s="510"/>
      <c r="AE19" s="510"/>
      <c r="AF19" s="510"/>
      <c r="AG19" s="510"/>
      <c r="AH19" s="510"/>
      <c r="AI19" s="510"/>
      <c r="AJ19" s="510"/>
      <c r="AK19" s="510"/>
    </row>
    <row r="20" spans="1:37" x14ac:dyDescent="0.2">
      <c r="B20" s="510"/>
      <c r="C20" s="510"/>
      <c r="D20" s="510"/>
      <c r="E20" s="510"/>
      <c r="F20" s="510"/>
      <c r="G20" s="510"/>
      <c r="H20" s="510"/>
      <c r="I20" s="510"/>
      <c r="J20" s="510"/>
      <c r="K20" s="510"/>
      <c r="L20" s="510"/>
      <c r="M20" s="510"/>
      <c r="N20" s="510"/>
      <c r="O20" s="510"/>
      <c r="P20" s="510"/>
      <c r="Q20" s="510"/>
      <c r="R20" s="510"/>
      <c r="S20" s="510"/>
      <c r="T20" s="510"/>
      <c r="U20" s="510"/>
      <c r="V20" s="510"/>
      <c r="W20" s="510"/>
      <c r="X20" s="510"/>
      <c r="Y20" s="510"/>
      <c r="Z20" s="510"/>
      <c r="AA20" s="510"/>
      <c r="AB20" s="510"/>
      <c r="AC20" s="510"/>
      <c r="AD20" s="510"/>
      <c r="AE20" s="510"/>
      <c r="AF20" s="510"/>
      <c r="AG20" s="510"/>
      <c r="AH20" s="510"/>
      <c r="AI20" s="510"/>
      <c r="AJ20" s="510"/>
      <c r="AK20" s="510"/>
    </row>
    <row r="21" spans="1:37" x14ac:dyDescent="0.2">
      <c r="B21" s="264" t="s">
        <v>208</v>
      </c>
      <c r="C21" s="264"/>
      <c r="D21" s="264"/>
      <c r="E21" s="264"/>
      <c r="F21" s="264"/>
      <c r="G21" s="264"/>
      <c r="H21" s="264"/>
      <c r="I21" s="264"/>
      <c r="J21" s="264"/>
      <c r="K21" s="264" t="s">
        <v>207</v>
      </c>
      <c r="L21" s="264"/>
      <c r="M21" s="264"/>
      <c r="N21" s="264"/>
      <c r="O21" s="264"/>
      <c r="P21" s="264"/>
      <c r="Q21" s="264"/>
      <c r="R21" s="264"/>
      <c r="S21" s="264"/>
      <c r="T21" s="264" t="s">
        <v>206</v>
      </c>
      <c r="U21" s="264"/>
      <c r="V21" s="264"/>
      <c r="W21" s="264"/>
      <c r="X21" s="264"/>
      <c r="Y21" s="264"/>
      <c r="Z21" s="264"/>
      <c r="AA21" s="264"/>
      <c r="AB21" s="264"/>
      <c r="AC21" s="517" t="s">
        <v>199</v>
      </c>
      <c r="AD21" s="517"/>
      <c r="AE21" s="517"/>
      <c r="AF21" s="517"/>
      <c r="AG21" s="517"/>
      <c r="AH21" s="517"/>
      <c r="AI21" s="517"/>
      <c r="AJ21" s="517"/>
      <c r="AK21" s="517"/>
    </row>
    <row r="23" spans="1:37" ht="19.8" x14ac:dyDescent="0.2">
      <c r="A23" s="518" t="s">
        <v>205</v>
      </c>
      <c r="B23" s="518"/>
      <c r="C23" s="518"/>
      <c r="D23" s="518"/>
      <c r="E23" s="518"/>
      <c r="F23" s="518"/>
      <c r="G23" s="518"/>
      <c r="H23" s="518"/>
      <c r="I23" s="518"/>
      <c r="J23" s="518"/>
      <c r="K23" s="518"/>
      <c r="L23" s="518"/>
      <c r="M23" s="518"/>
      <c r="N23" s="518"/>
      <c r="O23" s="518"/>
      <c r="P23" s="518"/>
      <c r="Q23" s="518"/>
      <c r="R23" s="518"/>
      <c r="S23" s="518"/>
      <c r="T23" s="518"/>
      <c r="U23" s="518"/>
      <c r="V23" s="518"/>
      <c r="W23" s="518"/>
      <c r="X23" s="518"/>
      <c r="Y23" s="518"/>
      <c r="Z23" s="518"/>
      <c r="AA23" s="518"/>
      <c r="AB23" s="518"/>
      <c r="AC23" s="518"/>
      <c r="AD23" s="518"/>
      <c r="AE23" s="518"/>
      <c r="AF23" s="518"/>
      <c r="AG23" s="518"/>
      <c r="AH23" s="518"/>
      <c r="AI23" s="518"/>
      <c r="AJ23" s="518"/>
      <c r="AK23" s="518"/>
    </row>
    <row r="24" spans="1:37" x14ac:dyDescent="0.2">
      <c r="B24" s="511" t="s">
        <v>204</v>
      </c>
      <c r="C24" s="511"/>
      <c r="D24" s="511"/>
      <c r="E24" s="511"/>
      <c r="F24" s="511"/>
      <c r="G24" s="511"/>
      <c r="H24" s="511"/>
      <c r="I24" s="511"/>
      <c r="J24" s="511"/>
      <c r="K24" s="264" t="s">
        <v>196</v>
      </c>
      <c r="L24" s="264"/>
      <c r="M24" s="264"/>
      <c r="N24" s="264"/>
      <c r="O24" s="264"/>
      <c r="P24" s="264"/>
      <c r="Q24" s="264"/>
      <c r="R24" s="264"/>
      <c r="S24" s="264"/>
      <c r="T24" s="264" t="s">
        <v>195</v>
      </c>
      <c r="U24" s="264"/>
      <c r="V24" s="264"/>
      <c r="W24" s="264"/>
      <c r="X24" s="264"/>
      <c r="Y24" s="264"/>
      <c r="Z24" s="264"/>
      <c r="AA24" s="264"/>
      <c r="AB24" s="264"/>
      <c r="AC24" s="264" t="s">
        <v>276</v>
      </c>
      <c r="AD24" s="264"/>
      <c r="AE24" s="264"/>
      <c r="AF24" s="264"/>
      <c r="AG24" s="264"/>
      <c r="AH24" s="264"/>
      <c r="AI24" s="264"/>
      <c r="AJ24" s="264"/>
      <c r="AK24" s="264"/>
    </row>
    <row r="25" spans="1:37" x14ac:dyDescent="0.2">
      <c r="B25" s="510" t="s">
        <v>203</v>
      </c>
      <c r="C25" s="510"/>
      <c r="D25" s="510"/>
      <c r="E25" s="510"/>
      <c r="F25" s="510"/>
      <c r="G25" s="510"/>
      <c r="H25" s="510"/>
      <c r="I25" s="510"/>
      <c r="J25" s="510"/>
      <c r="K25" s="510"/>
      <c r="L25" s="510"/>
      <c r="M25" s="510"/>
      <c r="N25" s="510"/>
      <c r="O25" s="510"/>
      <c r="P25" s="510"/>
      <c r="Q25" s="510"/>
      <c r="R25" s="510"/>
      <c r="S25" s="510"/>
      <c r="T25" s="510"/>
      <c r="U25" s="510"/>
      <c r="V25" s="510"/>
      <c r="W25" s="510"/>
      <c r="X25" s="510"/>
      <c r="Y25" s="510"/>
      <c r="Z25" s="510"/>
      <c r="AA25" s="510"/>
      <c r="AB25" s="510"/>
      <c r="AC25" s="512"/>
      <c r="AD25" s="103"/>
      <c r="AE25" s="103"/>
      <c r="AF25" s="103"/>
      <c r="AG25" s="103"/>
      <c r="AH25" s="103"/>
      <c r="AI25" s="103"/>
      <c r="AJ25" s="103"/>
      <c r="AK25" s="513"/>
    </row>
    <row r="26" spans="1:37" x14ac:dyDescent="0.2">
      <c r="B26" s="510" t="s">
        <v>202</v>
      </c>
      <c r="C26" s="510"/>
      <c r="D26" s="510"/>
      <c r="E26" s="510"/>
      <c r="F26" s="510"/>
      <c r="G26" s="510"/>
      <c r="H26" s="510"/>
      <c r="I26" s="510"/>
      <c r="J26" s="510"/>
      <c r="K26" s="510"/>
      <c r="L26" s="510"/>
      <c r="M26" s="510"/>
      <c r="N26" s="510"/>
      <c r="O26" s="510"/>
      <c r="P26" s="510"/>
      <c r="Q26" s="510"/>
      <c r="R26" s="510"/>
      <c r="S26" s="510"/>
      <c r="T26" s="510"/>
      <c r="U26" s="510"/>
      <c r="V26" s="510"/>
      <c r="W26" s="510"/>
      <c r="X26" s="510"/>
      <c r="Y26" s="510"/>
      <c r="Z26" s="510"/>
      <c r="AA26" s="510"/>
      <c r="AB26" s="510"/>
      <c r="AC26" s="304"/>
      <c r="AD26" s="225"/>
      <c r="AE26" s="225"/>
      <c r="AF26" s="225"/>
      <c r="AG26" s="225"/>
      <c r="AH26" s="225"/>
      <c r="AI26" s="225"/>
      <c r="AJ26" s="225"/>
      <c r="AK26" s="514"/>
    </row>
    <row r="27" spans="1:37" x14ac:dyDescent="0.2">
      <c r="B27" s="510" t="s">
        <v>201</v>
      </c>
      <c r="C27" s="510"/>
      <c r="D27" s="510"/>
      <c r="E27" s="510"/>
      <c r="F27" s="510"/>
      <c r="G27" s="510"/>
      <c r="H27" s="510"/>
      <c r="I27" s="510"/>
      <c r="J27" s="510"/>
      <c r="K27" s="510"/>
      <c r="L27" s="510"/>
      <c r="M27" s="510"/>
      <c r="N27" s="510"/>
      <c r="O27" s="510"/>
      <c r="P27" s="510"/>
      <c r="Q27" s="510"/>
      <c r="R27" s="510"/>
      <c r="S27" s="510"/>
      <c r="T27" s="510"/>
      <c r="U27" s="510"/>
      <c r="V27" s="510"/>
      <c r="W27" s="510"/>
      <c r="X27" s="510"/>
      <c r="Y27" s="510"/>
      <c r="Z27" s="510"/>
      <c r="AA27" s="510"/>
      <c r="AB27" s="510"/>
      <c r="AC27" s="304"/>
      <c r="AD27" s="225"/>
      <c r="AE27" s="225"/>
      <c r="AF27" s="225"/>
      <c r="AG27" s="225"/>
      <c r="AH27" s="225"/>
      <c r="AI27" s="225"/>
      <c r="AJ27" s="225"/>
      <c r="AK27" s="514"/>
    </row>
    <row r="28" spans="1:37" x14ac:dyDescent="0.2">
      <c r="B28" s="510" t="s">
        <v>200</v>
      </c>
      <c r="C28" s="510"/>
      <c r="D28" s="510"/>
      <c r="E28" s="510"/>
      <c r="F28" s="510"/>
      <c r="G28" s="510"/>
      <c r="H28" s="510"/>
      <c r="I28" s="510"/>
      <c r="J28" s="510"/>
      <c r="K28" s="510"/>
      <c r="L28" s="510"/>
      <c r="M28" s="510"/>
      <c r="N28" s="510"/>
      <c r="O28" s="510"/>
      <c r="P28" s="510"/>
      <c r="Q28" s="510"/>
      <c r="R28" s="510"/>
      <c r="S28" s="510"/>
      <c r="T28" s="510"/>
      <c r="U28" s="510"/>
      <c r="V28" s="510"/>
      <c r="W28" s="510"/>
      <c r="X28" s="510"/>
      <c r="Y28" s="510"/>
      <c r="Z28" s="510"/>
      <c r="AA28" s="510"/>
      <c r="AB28" s="510"/>
      <c r="AC28" s="515"/>
      <c r="AD28" s="104"/>
      <c r="AE28" s="104"/>
      <c r="AF28" s="104"/>
      <c r="AG28" s="104"/>
      <c r="AH28" s="104"/>
      <c r="AI28" s="104"/>
      <c r="AJ28" s="104"/>
      <c r="AK28" s="516"/>
    </row>
    <row r="29" spans="1:37" x14ac:dyDescent="0.2">
      <c r="B29" s="511" t="s">
        <v>199</v>
      </c>
      <c r="C29" s="511"/>
      <c r="D29" s="511"/>
      <c r="E29" s="511"/>
      <c r="F29" s="511"/>
      <c r="G29" s="511"/>
      <c r="H29" s="511"/>
      <c r="I29" s="511"/>
      <c r="J29" s="511"/>
      <c r="K29" s="264" t="s">
        <v>196</v>
      </c>
      <c r="L29" s="264"/>
      <c r="M29" s="264"/>
      <c r="N29" s="264"/>
      <c r="O29" s="264"/>
      <c r="P29" s="264"/>
      <c r="Q29" s="264"/>
      <c r="R29" s="264"/>
      <c r="S29" s="264"/>
      <c r="T29" s="264" t="s">
        <v>195</v>
      </c>
      <c r="U29" s="264"/>
      <c r="V29" s="264"/>
      <c r="W29" s="264"/>
      <c r="X29" s="264"/>
      <c r="Y29" s="264"/>
      <c r="Z29" s="264"/>
      <c r="AA29" s="264"/>
      <c r="AB29" s="264"/>
      <c r="AC29" s="264" t="s">
        <v>276</v>
      </c>
      <c r="AD29" s="264"/>
      <c r="AE29" s="264"/>
      <c r="AF29" s="264"/>
      <c r="AG29" s="264"/>
      <c r="AH29" s="264"/>
      <c r="AI29" s="264"/>
      <c r="AJ29" s="264"/>
      <c r="AK29" s="264"/>
    </row>
    <row r="30" spans="1:37" x14ac:dyDescent="0.2">
      <c r="B30" s="510" t="s">
        <v>194</v>
      </c>
      <c r="C30" s="510"/>
      <c r="D30" s="510"/>
      <c r="E30" s="510"/>
      <c r="F30" s="510"/>
      <c r="G30" s="510"/>
      <c r="H30" s="510"/>
      <c r="I30" s="510"/>
      <c r="J30" s="510"/>
      <c r="K30" s="510"/>
      <c r="L30" s="510"/>
      <c r="M30" s="510"/>
      <c r="N30" s="510"/>
      <c r="O30" s="510"/>
      <c r="P30" s="510"/>
      <c r="Q30" s="510"/>
      <c r="R30" s="510"/>
      <c r="S30" s="510"/>
      <c r="T30" s="510"/>
      <c r="U30" s="510"/>
      <c r="V30" s="510"/>
      <c r="W30" s="510"/>
      <c r="X30" s="510"/>
      <c r="Y30" s="510"/>
      <c r="Z30" s="510"/>
      <c r="AA30" s="510"/>
      <c r="AB30" s="510"/>
      <c r="AC30" s="510"/>
      <c r="AD30" s="510"/>
      <c r="AE30" s="510"/>
      <c r="AF30" s="510"/>
      <c r="AG30" s="510"/>
      <c r="AH30" s="510"/>
      <c r="AI30" s="510"/>
      <c r="AJ30" s="510"/>
      <c r="AK30" s="510"/>
    </row>
    <row r="31" spans="1:37" x14ac:dyDescent="0.2">
      <c r="B31" s="510" t="s">
        <v>198</v>
      </c>
      <c r="C31" s="510"/>
      <c r="D31" s="510"/>
      <c r="E31" s="510"/>
      <c r="F31" s="510"/>
      <c r="G31" s="510"/>
      <c r="H31" s="510"/>
      <c r="I31" s="510"/>
      <c r="J31" s="510"/>
      <c r="K31" s="510"/>
      <c r="L31" s="510"/>
      <c r="M31" s="510"/>
      <c r="N31" s="510"/>
      <c r="O31" s="510"/>
      <c r="P31" s="510"/>
      <c r="Q31" s="510"/>
      <c r="R31" s="510"/>
      <c r="S31" s="510"/>
      <c r="T31" s="510"/>
      <c r="U31" s="510"/>
      <c r="V31" s="510"/>
      <c r="W31" s="510"/>
      <c r="X31" s="510"/>
      <c r="Y31" s="510"/>
      <c r="Z31" s="510"/>
      <c r="AA31" s="510"/>
      <c r="AB31" s="510"/>
      <c r="AC31" s="510"/>
      <c r="AD31" s="510"/>
      <c r="AE31" s="510"/>
      <c r="AF31" s="510"/>
      <c r="AG31" s="510"/>
      <c r="AH31" s="510"/>
      <c r="AI31" s="510"/>
      <c r="AJ31" s="510"/>
      <c r="AK31" s="510"/>
    </row>
    <row r="32" spans="1:37" x14ac:dyDescent="0.2">
      <c r="B32" s="511" t="s">
        <v>197</v>
      </c>
      <c r="C32" s="511"/>
      <c r="D32" s="511"/>
      <c r="E32" s="511"/>
      <c r="F32" s="511"/>
      <c r="G32" s="511"/>
      <c r="H32" s="511"/>
      <c r="I32" s="511"/>
      <c r="J32" s="511"/>
      <c r="K32" s="264" t="s">
        <v>196</v>
      </c>
      <c r="L32" s="264"/>
      <c r="M32" s="264"/>
      <c r="N32" s="264"/>
      <c r="O32" s="264"/>
      <c r="P32" s="264"/>
      <c r="Q32" s="264"/>
      <c r="R32" s="264"/>
      <c r="S32" s="264"/>
      <c r="T32" s="264" t="s">
        <v>195</v>
      </c>
      <c r="U32" s="264"/>
      <c r="V32" s="264"/>
      <c r="W32" s="264"/>
      <c r="X32" s="264"/>
      <c r="Y32" s="264"/>
      <c r="Z32" s="264"/>
      <c r="AA32" s="264"/>
      <c r="AB32" s="264"/>
      <c r="AC32" s="264" t="s">
        <v>277</v>
      </c>
      <c r="AD32" s="264"/>
      <c r="AE32" s="264"/>
      <c r="AF32" s="264"/>
      <c r="AG32" s="264"/>
      <c r="AH32" s="264"/>
      <c r="AI32" s="264"/>
      <c r="AJ32" s="264"/>
      <c r="AK32" s="264"/>
    </row>
    <row r="33" spans="2:37" x14ac:dyDescent="0.2">
      <c r="B33" s="510" t="s">
        <v>194</v>
      </c>
      <c r="C33" s="510"/>
      <c r="D33" s="510"/>
      <c r="E33" s="510"/>
      <c r="F33" s="510"/>
      <c r="G33" s="510"/>
      <c r="H33" s="510"/>
      <c r="I33" s="510"/>
      <c r="J33" s="510"/>
      <c r="K33" s="510"/>
      <c r="L33" s="510"/>
      <c r="M33" s="510"/>
      <c r="N33" s="510"/>
      <c r="O33" s="510"/>
      <c r="P33" s="510"/>
      <c r="Q33" s="510"/>
      <c r="R33" s="510"/>
      <c r="S33" s="510"/>
      <c r="T33" s="510"/>
      <c r="U33" s="510"/>
      <c r="V33" s="510"/>
      <c r="W33" s="510"/>
      <c r="X33" s="510"/>
      <c r="Y33" s="510"/>
      <c r="Z33" s="510"/>
      <c r="AA33" s="510"/>
      <c r="AB33" s="510"/>
      <c r="AC33" s="510"/>
      <c r="AD33" s="510"/>
      <c r="AE33" s="510"/>
      <c r="AF33" s="510"/>
      <c r="AG33" s="510"/>
      <c r="AH33" s="510"/>
      <c r="AI33" s="510"/>
      <c r="AJ33" s="510"/>
      <c r="AK33" s="510"/>
    </row>
    <row r="34" spans="2:37" x14ac:dyDescent="0.2">
      <c r="B34" s="299" t="s">
        <v>193</v>
      </c>
      <c r="C34" s="299"/>
      <c r="D34" s="299"/>
      <c r="E34" s="299"/>
      <c r="F34" s="299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S34" s="299"/>
      <c r="T34" s="299"/>
      <c r="U34" s="299"/>
      <c r="V34" s="299"/>
      <c r="W34" s="299"/>
      <c r="X34" s="299"/>
      <c r="Y34" s="299"/>
      <c r="Z34" s="299"/>
      <c r="AA34" s="299"/>
      <c r="AB34" s="299"/>
      <c r="AC34" s="299"/>
      <c r="AD34" s="299"/>
      <c r="AE34" s="299"/>
      <c r="AF34" s="299"/>
      <c r="AG34" s="299"/>
      <c r="AH34" s="299"/>
      <c r="AI34" s="299"/>
      <c r="AJ34" s="299"/>
      <c r="AK34" s="299"/>
    </row>
  </sheetData>
  <mergeCells count="100">
    <mergeCell ref="V1:AK2"/>
    <mergeCell ref="B8:J8"/>
    <mergeCell ref="K8:S8"/>
    <mergeCell ref="T8:AB8"/>
    <mergeCell ref="AC8:AK8"/>
    <mergeCell ref="A1:H1"/>
    <mergeCell ref="M4:AK4"/>
    <mergeCell ref="C3:AK3"/>
    <mergeCell ref="A5:AG5"/>
    <mergeCell ref="AC6:AK6"/>
    <mergeCell ref="AC7:AK7"/>
    <mergeCell ref="K6:S6"/>
    <mergeCell ref="T6:AB6"/>
    <mergeCell ref="B7:J7"/>
    <mergeCell ref="K7:S7"/>
    <mergeCell ref="T7:AB7"/>
    <mergeCell ref="T9:AB9"/>
    <mergeCell ref="AC9:AK9"/>
    <mergeCell ref="B10:J10"/>
    <mergeCell ref="K10:S10"/>
    <mergeCell ref="T10:AB10"/>
    <mergeCell ref="AC10:AK10"/>
    <mergeCell ref="B6:J6"/>
    <mergeCell ref="B9:J9"/>
    <mergeCell ref="K9:S9"/>
    <mergeCell ref="B34:AK34"/>
    <mergeCell ref="B31:J31"/>
    <mergeCell ref="K31:S31"/>
    <mergeCell ref="T31:AB31"/>
    <mergeCell ref="B32:J32"/>
    <mergeCell ref="K32:S32"/>
    <mergeCell ref="T32:AB32"/>
    <mergeCell ref="AC32:AK32"/>
    <mergeCell ref="B33:J33"/>
    <mergeCell ref="K33:S33"/>
    <mergeCell ref="T33:AB33"/>
    <mergeCell ref="AC33:AK33"/>
    <mergeCell ref="B16:J16"/>
    <mergeCell ref="B13:J13"/>
    <mergeCell ref="K16:S16"/>
    <mergeCell ref="T16:AB16"/>
    <mergeCell ref="AC16:AK16"/>
    <mergeCell ref="B11:J11"/>
    <mergeCell ref="K11:S11"/>
    <mergeCell ref="T11:AB11"/>
    <mergeCell ref="AC11:AK11"/>
    <mergeCell ref="B12:J12"/>
    <mergeCell ref="K12:S12"/>
    <mergeCell ref="AC13:AK13"/>
    <mergeCell ref="A15:AK15"/>
    <mergeCell ref="AC12:AK12"/>
    <mergeCell ref="K13:S13"/>
    <mergeCell ref="T13:AB13"/>
    <mergeCell ref="T12:AB12"/>
    <mergeCell ref="B17:J17"/>
    <mergeCell ref="K17:S17"/>
    <mergeCell ref="T17:AB17"/>
    <mergeCell ref="AC17:AK17"/>
    <mergeCell ref="B18:J18"/>
    <mergeCell ref="K18:S18"/>
    <mergeCell ref="T18:AB18"/>
    <mergeCell ref="AC18:AK18"/>
    <mergeCell ref="AC19:AK19"/>
    <mergeCell ref="B20:J20"/>
    <mergeCell ref="K20:S20"/>
    <mergeCell ref="T20:AB20"/>
    <mergeCell ref="AC20:AK20"/>
    <mergeCell ref="B26:J26"/>
    <mergeCell ref="K26:S26"/>
    <mergeCell ref="B19:J19"/>
    <mergeCell ref="K19:S19"/>
    <mergeCell ref="T19:AB19"/>
    <mergeCell ref="B24:J24"/>
    <mergeCell ref="K24:S24"/>
    <mergeCell ref="T24:AB24"/>
    <mergeCell ref="AC24:AK24"/>
    <mergeCell ref="B25:J25"/>
    <mergeCell ref="K25:S25"/>
    <mergeCell ref="T25:AB25"/>
    <mergeCell ref="B21:J21"/>
    <mergeCell ref="K21:S21"/>
    <mergeCell ref="T21:AB21"/>
    <mergeCell ref="AC21:AK21"/>
    <mergeCell ref="A23:AK23"/>
    <mergeCell ref="B30:J30"/>
    <mergeCell ref="K30:S30"/>
    <mergeCell ref="T30:AB30"/>
    <mergeCell ref="AC30:AK31"/>
    <mergeCell ref="B27:J27"/>
    <mergeCell ref="B29:J29"/>
    <mergeCell ref="K29:S29"/>
    <mergeCell ref="T29:AB29"/>
    <mergeCell ref="AC29:AK29"/>
    <mergeCell ref="AC25:AK28"/>
    <mergeCell ref="K27:S27"/>
    <mergeCell ref="T27:AB27"/>
    <mergeCell ref="B28:J28"/>
    <mergeCell ref="K28:S28"/>
    <mergeCell ref="T28:AB28"/>
    <mergeCell ref="T26:AB26"/>
  </mergeCells>
  <phoneticPr fontId="1"/>
  <printOptions horizontalCentered="1"/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E70D3-4CE0-4863-8FF1-739F76857851}">
  <sheetPr>
    <tabColor rgb="FF92D050"/>
  </sheetPr>
  <dimension ref="A1:AK48"/>
  <sheetViews>
    <sheetView view="pageBreakPreview" topLeftCell="A16" zoomScaleNormal="100" zoomScaleSheetLayoutView="100" workbookViewId="0">
      <selection activeCell="H23" sqref="H23:T23"/>
    </sheetView>
  </sheetViews>
  <sheetFormatPr defaultColWidth="9" defaultRowHeight="12.6" x14ac:dyDescent="0.2"/>
  <cols>
    <col min="1" max="1" width="3.77734375" style="1" customWidth="1"/>
    <col min="2" max="2" width="4.88671875" style="1" customWidth="1"/>
    <col min="3" max="3" width="6.5546875" style="1" customWidth="1"/>
    <col min="4" max="37" width="2.21875" style="1" customWidth="1"/>
    <col min="38" max="16384" width="9" style="1"/>
  </cols>
  <sheetData>
    <row r="1" spans="1:37" s="11" customFormat="1" ht="18" customHeight="1" x14ac:dyDescent="0.2">
      <c r="A1" s="1" t="s">
        <v>235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s="11" customFormat="1" ht="18" customHeight="1" x14ac:dyDescent="0.2">
      <c r="A2" s="523" t="s">
        <v>221</v>
      </c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523"/>
      <c r="M2" s="523"/>
      <c r="N2" s="523"/>
      <c r="O2" s="523"/>
      <c r="P2" s="523"/>
      <c r="Q2" s="523"/>
      <c r="R2" s="523"/>
      <c r="S2" s="523"/>
      <c r="T2" s="523"/>
      <c r="U2" s="523"/>
      <c r="V2" s="523"/>
      <c r="W2" s="523"/>
      <c r="X2" s="523"/>
      <c r="Y2" s="523"/>
      <c r="Z2" s="523"/>
      <c r="AA2" s="523"/>
      <c r="AB2" s="523"/>
      <c r="AC2" s="523"/>
      <c r="AD2" s="523"/>
      <c r="AE2" s="523"/>
      <c r="AF2" s="523"/>
      <c r="AG2" s="523"/>
      <c r="AH2" s="523"/>
      <c r="AI2" s="523"/>
      <c r="AJ2" s="523"/>
      <c r="AK2" s="523"/>
    </row>
    <row r="3" spans="1:37" s="12" customFormat="1" ht="22.2" x14ac:dyDescent="0.2">
      <c r="A3" s="523"/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523"/>
      <c r="T3" s="523"/>
      <c r="U3" s="523"/>
      <c r="V3" s="523"/>
      <c r="W3" s="523"/>
      <c r="X3" s="523"/>
      <c r="Y3" s="523"/>
      <c r="Z3" s="523"/>
      <c r="AA3" s="523"/>
      <c r="AB3" s="523"/>
      <c r="AC3" s="523"/>
      <c r="AD3" s="523"/>
      <c r="AE3" s="523"/>
      <c r="AF3" s="523"/>
      <c r="AG3" s="523"/>
      <c r="AH3" s="523"/>
      <c r="AI3" s="523"/>
      <c r="AJ3" s="523"/>
      <c r="AK3" s="523"/>
    </row>
    <row r="4" spans="1:37" ht="18.75" customHeight="1" x14ac:dyDescent="0.2">
      <c r="A4" s="546" t="s">
        <v>56</v>
      </c>
      <c r="B4" s="546"/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6"/>
      <c r="V4" s="546"/>
      <c r="W4" s="546"/>
      <c r="X4" s="546"/>
      <c r="Y4" s="546"/>
      <c r="Z4" s="546"/>
      <c r="AA4" s="546"/>
      <c r="AB4" s="546"/>
      <c r="AC4" s="546"/>
      <c r="AD4" s="546"/>
      <c r="AE4" s="546"/>
      <c r="AF4" s="546"/>
      <c r="AG4" s="546"/>
      <c r="AH4" s="546"/>
      <c r="AI4" s="546"/>
      <c r="AJ4" s="546"/>
      <c r="AK4" s="546"/>
    </row>
    <row r="5" spans="1:37" ht="18.75" customHeight="1" x14ac:dyDescent="0.2">
      <c r="A5" s="546"/>
      <c r="B5" s="546"/>
      <c r="C5" s="546"/>
      <c r="D5" s="546"/>
      <c r="E5" s="546"/>
      <c r="F5" s="546"/>
      <c r="G5" s="546"/>
      <c r="H5" s="546"/>
      <c r="I5" s="546"/>
      <c r="J5" s="546"/>
      <c r="K5" s="546"/>
      <c r="L5" s="546"/>
      <c r="M5" s="546"/>
      <c r="N5" s="546"/>
      <c r="O5" s="546"/>
      <c r="P5" s="546"/>
      <c r="Q5" s="546"/>
      <c r="R5" s="546"/>
      <c r="S5" s="546"/>
      <c r="T5" s="546"/>
      <c r="U5" s="546"/>
      <c r="V5" s="546"/>
      <c r="W5" s="546"/>
      <c r="X5" s="546"/>
      <c r="Y5" s="546"/>
      <c r="Z5" s="546"/>
      <c r="AA5" s="546"/>
      <c r="AB5" s="546"/>
      <c r="AC5" s="546"/>
      <c r="AD5" s="546"/>
      <c r="AE5" s="546"/>
      <c r="AF5" s="546"/>
      <c r="AG5" s="546"/>
      <c r="AH5" s="546"/>
      <c r="AI5" s="546"/>
      <c r="AJ5" s="546"/>
      <c r="AK5" s="546"/>
    </row>
    <row r="6" spans="1:37" ht="18.75" customHeight="1" x14ac:dyDescent="0.2"/>
    <row r="7" spans="1:37" ht="18.75" customHeight="1" x14ac:dyDescent="0.2">
      <c r="A7" s="547" t="s">
        <v>57</v>
      </c>
      <c r="B7" s="547"/>
      <c r="C7" s="547"/>
      <c r="D7" s="532" t="s">
        <v>58</v>
      </c>
      <c r="E7" s="533"/>
      <c r="F7" s="533"/>
      <c r="G7" s="533"/>
      <c r="H7" s="533"/>
      <c r="I7" s="533"/>
      <c r="J7" s="533"/>
      <c r="K7" s="533"/>
      <c r="L7" s="533"/>
      <c r="M7" s="533"/>
      <c r="N7" s="533"/>
      <c r="O7" s="533"/>
      <c r="P7" s="533"/>
      <c r="Q7" s="533"/>
      <c r="R7" s="533"/>
      <c r="S7" s="533"/>
      <c r="T7" s="534"/>
      <c r="U7" s="532" t="s">
        <v>58</v>
      </c>
      <c r="V7" s="533"/>
      <c r="W7" s="533"/>
      <c r="X7" s="533"/>
      <c r="Y7" s="533"/>
      <c r="Z7" s="533"/>
      <c r="AA7" s="533"/>
      <c r="AB7" s="533"/>
      <c r="AC7" s="533"/>
      <c r="AD7" s="533"/>
      <c r="AE7" s="533"/>
      <c r="AF7" s="533"/>
      <c r="AG7" s="533"/>
      <c r="AH7" s="533"/>
      <c r="AI7" s="533"/>
      <c r="AJ7" s="533"/>
      <c r="AK7" s="534"/>
    </row>
    <row r="8" spans="1:37" ht="18.75" customHeight="1" x14ac:dyDescent="0.2">
      <c r="A8" s="547"/>
      <c r="B8" s="547"/>
      <c r="C8" s="547"/>
      <c r="D8" s="535"/>
      <c r="E8" s="536"/>
      <c r="F8" s="536"/>
      <c r="G8" s="536"/>
      <c r="H8" s="536"/>
      <c r="I8" s="536"/>
      <c r="J8" s="536"/>
      <c r="K8" s="536"/>
      <c r="L8" s="536"/>
      <c r="M8" s="536"/>
      <c r="N8" s="536"/>
      <c r="O8" s="536"/>
      <c r="P8" s="536"/>
      <c r="Q8" s="536"/>
      <c r="R8" s="536"/>
      <c r="S8" s="536"/>
      <c r="T8" s="537"/>
      <c r="U8" s="535"/>
      <c r="V8" s="536"/>
      <c r="W8" s="536"/>
      <c r="X8" s="536"/>
      <c r="Y8" s="536"/>
      <c r="Z8" s="536"/>
      <c r="AA8" s="536"/>
      <c r="AB8" s="536"/>
      <c r="AC8" s="536"/>
      <c r="AD8" s="536"/>
      <c r="AE8" s="536"/>
      <c r="AF8" s="536"/>
      <c r="AG8" s="536"/>
      <c r="AH8" s="536"/>
      <c r="AI8" s="536"/>
      <c r="AJ8" s="536"/>
      <c r="AK8" s="537"/>
    </row>
    <row r="9" spans="1:37" ht="18.75" customHeight="1" x14ac:dyDescent="0.2">
      <c r="A9" s="547"/>
      <c r="B9" s="547"/>
      <c r="C9" s="547"/>
      <c r="D9" s="535"/>
      <c r="E9" s="536"/>
      <c r="F9" s="536"/>
      <c r="G9" s="536"/>
      <c r="H9" s="536"/>
      <c r="I9" s="536"/>
      <c r="J9" s="536"/>
      <c r="K9" s="536"/>
      <c r="L9" s="536"/>
      <c r="M9" s="536"/>
      <c r="N9" s="536"/>
      <c r="O9" s="536"/>
      <c r="P9" s="536"/>
      <c r="Q9" s="536"/>
      <c r="R9" s="536"/>
      <c r="S9" s="536"/>
      <c r="T9" s="537"/>
      <c r="U9" s="535"/>
      <c r="V9" s="536"/>
      <c r="W9" s="536"/>
      <c r="X9" s="536"/>
      <c r="Y9" s="536"/>
      <c r="Z9" s="536"/>
      <c r="AA9" s="536"/>
      <c r="AB9" s="536"/>
      <c r="AC9" s="536"/>
      <c r="AD9" s="536"/>
      <c r="AE9" s="536"/>
      <c r="AF9" s="536"/>
      <c r="AG9" s="536"/>
      <c r="AH9" s="536"/>
      <c r="AI9" s="536"/>
      <c r="AJ9" s="536"/>
      <c r="AK9" s="537"/>
    </row>
    <row r="10" spans="1:37" ht="18.75" customHeight="1" x14ac:dyDescent="0.2">
      <c r="A10" s="547"/>
      <c r="B10" s="547"/>
      <c r="C10" s="547"/>
      <c r="D10" s="538" t="s">
        <v>59</v>
      </c>
      <c r="E10" s="539"/>
      <c r="F10" s="539"/>
      <c r="G10" s="539"/>
      <c r="H10" s="539"/>
      <c r="I10" s="539"/>
      <c r="J10" s="539"/>
      <c r="K10" s="539"/>
      <c r="L10" s="539"/>
      <c r="M10" s="539"/>
      <c r="N10" s="539"/>
      <c r="O10" s="539"/>
      <c r="P10" s="539"/>
      <c r="Q10" s="539"/>
      <c r="R10" s="539"/>
      <c r="S10" s="539"/>
      <c r="T10" s="540"/>
      <c r="U10" s="538" t="s">
        <v>59</v>
      </c>
      <c r="V10" s="539"/>
      <c r="W10" s="539"/>
      <c r="X10" s="539"/>
      <c r="Y10" s="539"/>
      <c r="Z10" s="539"/>
      <c r="AA10" s="539"/>
      <c r="AB10" s="539"/>
      <c r="AC10" s="539"/>
      <c r="AD10" s="539"/>
      <c r="AE10" s="539"/>
      <c r="AF10" s="539"/>
      <c r="AG10" s="539"/>
      <c r="AH10" s="539"/>
      <c r="AI10" s="539"/>
      <c r="AJ10" s="539"/>
      <c r="AK10" s="540"/>
    </row>
    <row r="11" spans="1:37" ht="18.75" customHeight="1" x14ac:dyDescent="0.2">
      <c r="A11" s="547" t="s">
        <v>60</v>
      </c>
      <c r="B11" s="547"/>
      <c r="C11" s="547"/>
      <c r="D11" s="532" t="s">
        <v>271</v>
      </c>
      <c r="E11" s="533"/>
      <c r="F11" s="533"/>
      <c r="G11" s="533"/>
      <c r="H11" s="533"/>
      <c r="I11" s="533"/>
      <c r="J11" s="533"/>
      <c r="K11" s="533"/>
      <c r="L11" s="533"/>
      <c r="M11" s="533"/>
      <c r="N11" s="533"/>
      <c r="O11" s="533"/>
      <c r="P11" s="533"/>
      <c r="Q11" s="533"/>
      <c r="R11" s="533"/>
      <c r="S11" s="533"/>
      <c r="T11" s="534"/>
      <c r="U11" s="532" t="s">
        <v>271</v>
      </c>
      <c r="V11" s="533"/>
      <c r="W11" s="533"/>
      <c r="X11" s="533"/>
      <c r="Y11" s="533"/>
      <c r="Z11" s="533"/>
      <c r="AA11" s="533"/>
      <c r="AB11" s="533"/>
      <c r="AC11" s="533"/>
      <c r="AD11" s="533"/>
      <c r="AE11" s="533"/>
      <c r="AF11" s="533"/>
      <c r="AG11" s="533"/>
      <c r="AH11" s="533"/>
      <c r="AI11" s="533"/>
      <c r="AJ11" s="533"/>
      <c r="AK11" s="534"/>
    </row>
    <row r="12" spans="1:37" ht="18.75" customHeight="1" x14ac:dyDescent="0.2">
      <c r="A12" s="547"/>
      <c r="B12" s="547"/>
      <c r="C12" s="547"/>
      <c r="D12" s="535"/>
      <c r="E12" s="536"/>
      <c r="F12" s="536"/>
      <c r="G12" s="536"/>
      <c r="H12" s="536"/>
      <c r="I12" s="536"/>
      <c r="J12" s="536"/>
      <c r="K12" s="536"/>
      <c r="L12" s="536"/>
      <c r="M12" s="536"/>
      <c r="N12" s="536"/>
      <c r="O12" s="536"/>
      <c r="P12" s="536"/>
      <c r="Q12" s="536"/>
      <c r="R12" s="536"/>
      <c r="S12" s="536"/>
      <c r="T12" s="537"/>
      <c r="U12" s="535"/>
      <c r="V12" s="536"/>
      <c r="W12" s="536"/>
      <c r="X12" s="536"/>
      <c r="Y12" s="536"/>
      <c r="Z12" s="536"/>
      <c r="AA12" s="536"/>
      <c r="AB12" s="536"/>
      <c r="AC12" s="536"/>
      <c r="AD12" s="536"/>
      <c r="AE12" s="536"/>
      <c r="AF12" s="536"/>
      <c r="AG12" s="536"/>
      <c r="AH12" s="536"/>
      <c r="AI12" s="536"/>
      <c r="AJ12" s="536"/>
      <c r="AK12" s="537"/>
    </row>
    <row r="13" spans="1:37" ht="18.75" customHeight="1" x14ac:dyDescent="0.2">
      <c r="A13" s="547"/>
      <c r="B13" s="547"/>
      <c r="C13" s="547"/>
      <c r="D13" s="535"/>
      <c r="E13" s="536"/>
      <c r="F13" s="536"/>
      <c r="G13" s="536"/>
      <c r="H13" s="536"/>
      <c r="I13" s="536"/>
      <c r="J13" s="536"/>
      <c r="K13" s="536"/>
      <c r="L13" s="536"/>
      <c r="M13" s="536"/>
      <c r="N13" s="536"/>
      <c r="O13" s="536"/>
      <c r="P13" s="536"/>
      <c r="Q13" s="536"/>
      <c r="R13" s="536"/>
      <c r="S13" s="536"/>
      <c r="T13" s="537"/>
      <c r="U13" s="535"/>
      <c r="V13" s="536"/>
      <c r="W13" s="536"/>
      <c r="X13" s="536"/>
      <c r="Y13" s="536"/>
      <c r="Z13" s="536"/>
      <c r="AA13" s="536"/>
      <c r="AB13" s="536"/>
      <c r="AC13" s="536"/>
      <c r="AD13" s="536"/>
      <c r="AE13" s="536"/>
      <c r="AF13" s="536"/>
      <c r="AG13" s="536"/>
      <c r="AH13" s="536"/>
      <c r="AI13" s="536"/>
      <c r="AJ13" s="536"/>
      <c r="AK13" s="537"/>
    </row>
    <row r="14" spans="1:37" ht="18.75" customHeight="1" x14ac:dyDescent="0.2">
      <c r="A14" s="547"/>
      <c r="B14" s="547"/>
      <c r="C14" s="547"/>
      <c r="D14" s="538" t="s">
        <v>59</v>
      </c>
      <c r="E14" s="539"/>
      <c r="F14" s="539"/>
      <c r="G14" s="539"/>
      <c r="H14" s="539"/>
      <c r="I14" s="539"/>
      <c r="J14" s="539"/>
      <c r="K14" s="539"/>
      <c r="L14" s="539"/>
      <c r="M14" s="539"/>
      <c r="N14" s="539"/>
      <c r="O14" s="539"/>
      <c r="P14" s="539"/>
      <c r="Q14" s="539"/>
      <c r="R14" s="539"/>
      <c r="S14" s="539"/>
      <c r="T14" s="540"/>
      <c r="U14" s="538" t="s">
        <v>59</v>
      </c>
      <c r="V14" s="539"/>
      <c r="W14" s="539"/>
      <c r="X14" s="539"/>
      <c r="Y14" s="539"/>
      <c r="Z14" s="539"/>
      <c r="AA14" s="539"/>
      <c r="AB14" s="539"/>
      <c r="AC14" s="539"/>
      <c r="AD14" s="539"/>
      <c r="AE14" s="539"/>
      <c r="AF14" s="539"/>
      <c r="AG14" s="539"/>
      <c r="AH14" s="539"/>
      <c r="AI14" s="539"/>
      <c r="AJ14" s="539"/>
      <c r="AK14" s="540"/>
    </row>
    <row r="15" spans="1:37" ht="28.5" customHeight="1" x14ac:dyDescent="0.2">
      <c r="A15" s="547" t="s">
        <v>61</v>
      </c>
      <c r="B15" s="547"/>
      <c r="C15" s="547"/>
      <c r="D15" s="550" t="s">
        <v>62</v>
      </c>
      <c r="E15" s="550"/>
      <c r="F15" s="550"/>
      <c r="G15" s="550"/>
      <c r="H15" s="550"/>
      <c r="I15" s="550"/>
      <c r="J15" s="550"/>
      <c r="K15" s="550"/>
      <c r="L15" s="550"/>
      <c r="M15" s="550"/>
      <c r="N15" s="550"/>
      <c r="O15" s="550"/>
      <c r="P15" s="550"/>
      <c r="Q15" s="550"/>
      <c r="R15" s="550"/>
      <c r="S15" s="550"/>
      <c r="T15" s="550"/>
      <c r="U15" s="550" t="s">
        <v>62</v>
      </c>
      <c r="V15" s="550"/>
      <c r="W15" s="550"/>
      <c r="X15" s="550"/>
      <c r="Y15" s="550"/>
      <c r="Z15" s="550"/>
      <c r="AA15" s="550"/>
      <c r="AB15" s="550"/>
      <c r="AC15" s="550"/>
      <c r="AD15" s="550"/>
      <c r="AE15" s="550"/>
      <c r="AF15" s="550"/>
      <c r="AG15" s="550"/>
      <c r="AH15" s="550"/>
      <c r="AI15" s="550"/>
      <c r="AJ15" s="550"/>
      <c r="AK15" s="550"/>
    </row>
    <row r="16" spans="1:37" ht="28.5" customHeight="1" x14ac:dyDescent="0.2">
      <c r="A16" s="548" t="s">
        <v>63</v>
      </c>
      <c r="B16" s="531" t="s">
        <v>64</v>
      </c>
      <c r="C16" s="531"/>
      <c r="D16" s="531"/>
      <c r="E16" s="531"/>
      <c r="F16" s="531"/>
      <c r="G16" s="531"/>
      <c r="H16" s="531"/>
      <c r="I16" s="531"/>
      <c r="J16" s="531"/>
      <c r="K16" s="531"/>
      <c r="L16" s="531"/>
      <c r="M16" s="531"/>
      <c r="N16" s="531"/>
      <c r="O16" s="531"/>
      <c r="P16" s="531"/>
      <c r="Q16" s="531"/>
      <c r="R16" s="531"/>
      <c r="S16" s="531"/>
      <c r="T16" s="531"/>
      <c r="U16" s="531"/>
      <c r="V16" s="531"/>
      <c r="W16" s="531"/>
      <c r="X16" s="531"/>
      <c r="Y16" s="531"/>
      <c r="Z16" s="531"/>
      <c r="AA16" s="531"/>
      <c r="AB16" s="531"/>
      <c r="AC16" s="531"/>
      <c r="AD16" s="531"/>
      <c r="AE16" s="531"/>
      <c r="AF16" s="531"/>
      <c r="AG16" s="531"/>
      <c r="AH16" s="531"/>
      <c r="AI16" s="531"/>
      <c r="AJ16" s="531"/>
      <c r="AK16" s="531"/>
    </row>
    <row r="17" spans="1:37" ht="28.5" customHeight="1" x14ac:dyDescent="0.2">
      <c r="A17" s="549"/>
      <c r="B17" s="531" t="s">
        <v>65</v>
      </c>
      <c r="C17" s="531"/>
      <c r="D17" s="531"/>
      <c r="E17" s="531"/>
      <c r="F17" s="531"/>
      <c r="G17" s="531"/>
      <c r="H17" s="531"/>
      <c r="I17" s="531"/>
      <c r="J17" s="531"/>
      <c r="K17" s="531"/>
      <c r="L17" s="531"/>
      <c r="M17" s="531"/>
      <c r="N17" s="531"/>
      <c r="O17" s="531"/>
      <c r="P17" s="531"/>
      <c r="Q17" s="531"/>
      <c r="R17" s="531"/>
      <c r="S17" s="531"/>
      <c r="T17" s="531"/>
      <c r="U17" s="531"/>
      <c r="V17" s="531"/>
      <c r="W17" s="531"/>
      <c r="X17" s="531"/>
      <c r="Y17" s="531"/>
      <c r="Z17" s="531"/>
      <c r="AA17" s="531"/>
      <c r="AB17" s="531"/>
      <c r="AC17" s="531"/>
      <c r="AD17" s="531"/>
      <c r="AE17" s="531"/>
      <c r="AF17" s="531"/>
      <c r="AG17" s="531"/>
      <c r="AH17" s="531"/>
      <c r="AI17" s="531"/>
      <c r="AJ17" s="531"/>
      <c r="AK17" s="531"/>
    </row>
    <row r="18" spans="1:37" ht="18.75" customHeight="1" x14ac:dyDescent="0.2">
      <c r="A18" s="545" t="s">
        <v>66</v>
      </c>
      <c r="B18" s="543"/>
      <c r="C18" s="544"/>
      <c r="D18" s="545" t="s">
        <v>67</v>
      </c>
      <c r="E18" s="543"/>
      <c r="F18" s="543"/>
      <c r="G18" s="542"/>
      <c r="H18" s="542"/>
      <c r="I18" s="18" t="s">
        <v>68</v>
      </c>
      <c r="J18" s="19"/>
      <c r="K18" s="543" t="s">
        <v>69</v>
      </c>
      <c r="L18" s="543"/>
      <c r="M18" s="542"/>
      <c r="N18" s="542"/>
      <c r="O18" s="18" t="s">
        <v>68</v>
      </c>
      <c r="P18" s="543"/>
      <c r="Q18" s="543"/>
      <c r="R18" s="543"/>
      <c r="S18" s="543"/>
      <c r="T18" s="544"/>
      <c r="U18" s="545" t="s">
        <v>67</v>
      </c>
      <c r="V18" s="543"/>
      <c r="W18" s="543"/>
      <c r="X18" s="542"/>
      <c r="Y18" s="542"/>
      <c r="Z18" s="18" t="s">
        <v>68</v>
      </c>
      <c r="AA18" s="19"/>
      <c r="AB18" s="543" t="s">
        <v>69</v>
      </c>
      <c r="AC18" s="543"/>
      <c r="AD18" s="542"/>
      <c r="AE18" s="542"/>
      <c r="AF18" s="18" t="s">
        <v>68</v>
      </c>
      <c r="AG18" s="543"/>
      <c r="AH18" s="543"/>
      <c r="AI18" s="543"/>
      <c r="AJ18" s="543"/>
      <c r="AK18" s="544"/>
    </row>
    <row r="19" spans="1:37" ht="18.75" customHeight="1" x14ac:dyDescent="0.2">
      <c r="A19" s="551"/>
      <c r="B19" s="552"/>
      <c r="C19" s="553"/>
      <c r="D19" s="20"/>
      <c r="E19" s="21"/>
      <c r="F19" s="21"/>
      <c r="G19" s="21"/>
      <c r="H19" s="21"/>
      <c r="I19" s="21"/>
      <c r="J19" s="2"/>
      <c r="K19" s="21"/>
      <c r="L19" s="21"/>
      <c r="M19" s="21"/>
      <c r="N19" s="21"/>
      <c r="O19" s="21"/>
      <c r="P19" s="21"/>
      <c r="Q19" s="22" t="s">
        <v>70</v>
      </c>
      <c r="R19" s="554" t="str">
        <f>IF(OR(G18="",M18=""),"",SUM(G18,M18))</f>
        <v/>
      </c>
      <c r="S19" s="554"/>
      <c r="T19" s="23" t="s">
        <v>68</v>
      </c>
      <c r="U19" s="20"/>
      <c r="V19" s="21"/>
      <c r="W19" s="21"/>
      <c r="X19" s="21"/>
      <c r="Y19" s="21"/>
      <c r="Z19" s="21"/>
      <c r="AA19" s="8"/>
      <c r="AB19" s="21"/>
      <c r="AC19" s="21"/>
      <c r="AD19" s="21"/>
      <c r="AE19" s="21"/>
      <c r="AF19" s="21"/>
      <c r="AG19" s="21"/>
      <c r="AH19" s="22" t="s">
        <v>70</v>
      </c>
      <c r="AI19" s="554" t="str">
        <f>IF(OR(X18="",AD18=""),"",SUM(X18,AD18))</f>
        <v/>
      </c>
      <c r="AJ19" s="554"/>
      <c r="AK19" s="24" t="s">
        <v>68</v>
      </c>
    </row>
    <row r="20" spans="1:37" s="2" customFormat="1" ht="18.75" customHeight="1" x14ac:dyDescent="0.2">
      <c r="A20" s="555" t="s">
        <v>151</v>
      </c>
      <c r="B20" s="531" t="s">
        <v>150</v>
      </c>
      <c r="C20" s="531"/>
      <c r="D20" s="429" t="s">
        <v>31</v>
      </c>
      <c r="E20" s="429"/>
      <c r="F20" s="429"/>
      <c r="G20" s="429"/>
      <c r="H20" s="394" t="s">
        <v>149</v>
      </c>
      <c r="I20" s="429"/>
      <c r="J20" s="429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541" t="s">
        <v>31</v>
      </c>
      <c r="V20" s="541"/>
      <c r="W20" s="541"/>
      <c r="X20" s="541"/>
      <c r="Y20" s="541" t="s">
        <v>149</v>
      </c>
      <c r="Z20" s="541"/>
      <c r="AA20" s="541"/>
      <c r="AB20" s="541"/>
      <c r="AC20" s="541"/>
      <c r="AD20" s="541"/>
      <c r="AE20" s="541"/>
      <c r="AF20" s="541"/>
      <c r="AG20" s="541"/>
      <c r="AH20" s="541"/>
      <c r="AI20" s="541"/>
      <c r="AJ20" s="541"/>
      <c r="AK20" s="541"/>
    </row>
    <row r="21" spans="1:37" s="2" customFormat="1" ht="18.75" customHeight="1" x14ac:dyDescent="0.2">
      <c r="A21" s="555"/>
      <c r="B21" s="531" t="s">
        <v>148</v>
      </c>
      <c r="C21" s="531"/>
      <c r="D21" s="429"/>
      <c r="E21" s="429"/>
      <c r="F21" s="429"/>
      <c r="G21" s="429"/>
      <c r="H21" s="440"/>
      <c r="I21" s="441"/>
      <c r="J21" s="441"/>
      <c r="K21" s="441"/>
      <c r="L21" s="441"/>
      <c r="M21" s="441"/>
      <c r="N21" s="441"/>
      <c r="O21" s="441"/>
      <c r="P21" s="441"/>
      <c r="Q21" s="441"/>
      <c r="R21" s="441"/>
      <c r="S21" s="441"/>
      <c r="T21" s="527"/>
      <c r="U21" s="392"/>
      <c r="V21" s="393"/>
      <c r="W21" s="393"/>
      <c r="X21" s="394"/>
      <c r="Y21" s="440"/>
      <c r="Z21" s="441"/>
      <c r="AA21" s="441"/>
      <c r="AB21" s="441"/>
      <c r="AC21" s="441"/>
      <c r="AD21" s="441"/>
      <c r="AE21" s="441"/>
      <c r="AF21" s="441"/>
      <c r="AG21" s="441"/>
      <c r="AH21" s="441"/>
      <c r="AI21" s="441"/>
      <c r="AJ21" s="441"/>
      <c r="AK21" s="527"/>
    </row>
    <row r="22" spans="1:37" s="2" customFormat="1" ht="18.75" customHeight="1" x14ac:dyDescent="0.2">
      <c r="A22" s="555"/>
      <c r="B22" s="531" t="s">
        <v>147</v>
      </c>
      <c r="C22" s="531"/>
      <c r="D22" s="392"/>
      <c r="E22" s="393"/>
      <c r="F22" s="393"/>
      <c r="G22" s="394"/>
      <c r="H22" s="98"/>
      <c r="I22" s="530"/>
      <c r="J22" s="530"/>
      <c r="K22" s="530"/>
      <c r="L22" s="66" t="s">
        <v>13</v>
      </c>
      <c r="M22" s="66" t="s">
        <v>146</v>
      </c>
      <c r="N22" s="530"/>
      <c r="O22" s="530"/>
      <c r="P22" s="66" t="s">
        <v>68</v>
      </c>
      <c r="Q22" s="66" t="s">
        <v>146</v>
      </c>
      <c r="R22" s="530"/>
      <c r="S22" s="530"/>
      <c r="T22" s="89" t="s">
        <v>145</v>
      </c>
      <c r="U22" s="392" t="str">
        <f>IF(OR(Z22="",AE22="",AI22=""),"",(Z22*AE22*AI22))</f>
        <v/>
      </c>
      <c r="V22" s="393"/>
      <c r="W22" s="393"/>
      <c r="X22" s="394"/>
      <c r="Y22" s="98"/>
      <c r="Z22" s="530"/>
      <c r="AA22" s="530"/>
      <c r="AB22" s="530"/>
      <c r="AC22" s="66" t="s">
        <v>13</v>
      </c>
      <c r="AD22" s="66" t="s">
        <v>146</v>
      </c>
      <c r="AE22" s="530"/>
      <c r="AF22" s="530"/>
      <c r="AG22" s="66" t="s">
        <v>68</v>
      </c>
      <c r="AH22" s="66" t="s">
        <v>146</v>
      </c>
      <c r="AI22" s="530"/>
      <c r="AJ22" s="530"/>
      <c r="AK22" s="89" t="s">
        <v>145</v>
      </c>
    </row>
    <row r="23" spans="1:37" s="2" customFormat="1" ht="18.75" customHeight="1" x14ac:dyDescent="0.2">
      <c r="A23" s="555"/>
      <c r="B23" s="565" t="s">
        <v>292</v>
      </c>
      <c r="C23" s="565"/>
      <c r="D23" s="392"/>
      <c r="E23" s="393"/>
      <c r="F23" s="393"/>
      <c r="G23" s="394"/>
      <c r="H23" s="440"/>
      <c r="I23" s="441"/>
      <c r="J23" s="441"/>
      <c r="K23" s="441"/>
      <c r="L23" s="441"/>
      <c r="M23" s="441"/>
      <c r="N23" s="441"/>
      <c r="O23" s="441"/>
      <c r="P23" s="441"/>
      <c r="Q23" s="441"/>
      <c r="R23" s="441"/>
      <c r="S23" s="441"/>
      <c r="T23" s="527"/>
      <c r="U23" s="392" t="str">
        <f>IF(OR(Z23="",AE23="",AI23=""),"",(Z23*AE23*AI23))</f>
        <v/>
      </c>
      <c r="V23" s="393"/>
      <c r="W23" s="393"/>
      <c r="X23" s="394"/>
      <c r="Y23" s="440"/>
      <c r="Z23" s="441"/>
      <c r="AA23" s="441"/>
      <c r="AB23" s="441"/>
      <c r="AC23" s="441"/>
      <c r="AD23" s="441"/>
      <c r="AE23" s="441"/>
      <c r="AF23" s="441"/>
      <c r="AG23" s="441"/>
      <c r="AH23" s="441"/>
      <c r="AI23" s="441"/>
      <c r="AJ23" s="441"/>
      <c r="AK23" s="527"/>
    </row>
    <row r="24" spans="1:37" s="2" customFormat="1" ht="18.75" customHeight="1" x14ac:dyDescent="0.2">
      <c r="A24" s="555"/>
      <c r="B24" s="531" t="s">
        <v>293</v>
      </c>
      <c r="C24" s="531"/>
      <c r="D24" s="429"/>
      <c r="E24" s="429"/>
      <c r="F24" s="429"/>
      <c r="G24" s="429"/>
      <c r="H24" s="97"/>
      <c r="I24" s="97"/>
      <c r="J24" s="97"/>
      <c r="K24" s="97"/>
      <c r="L24" s="66" t="s">
        <v>13</v>
      </c>
      <c r="M24" s="66" t="s">
        <v>146</v>
      </c>
      <c r="N24" s="97"/>
      <c r="O24" s="97"/>
      <c r="P24" s="66" t="s">
        <v>270</v>
      </c>
      <c r="Q24" s="66"/>
      <c r="R24" s="96"/>
      <c r="S24" s="96"/>
      <c r="T24" s="95"/>
      <c r="U24" s="392" t="str">
        <f>IF(OR(Z24="",AF24=""),"",(Z24*AF24))</f>
        <v/>
      </c>
      <c r="V24" s="393"/>
      <c r="W24" s="393"/>
      <c r="X24" s="394"/>
      <c r="Y24" s="97"/>
      <c r="Z24" s="97"/>
      <c r="AA24" s="97"/>
      <c r="AB24" s="97"/>
      <c r="AC24" s="66" t="s">
        <v>13</v>
      </c>
      <c r="AD24" s="66" t="s">
        <v>146</v>
      </c>
      <c r="AE24" s="97"/>
      <c r="AF24" s="97"/>
      <c r="AG24" s="66" t="s">
        <v>270</v>
      </c>
      <c r="AH24" s="66"/>
      <c r="AI24" s="96"/>
      <c r="AJ24" s="96"/>
      <c r="AK24" s="95"/>
    </row>
    <row r="25" spans="1:37" s="2" customFormat="1" ht="18.75" customHeight="1" x14ac:dyDescent="0.2">
      <c r="A25" s="555"/>
      <c r="B25" s="559" t="s">
        <v>144</v>
      </c>
      <c r="C25" s="559"/>
      <c r="D25" s="566"/>
      <c r="E25" s="566"/>
      <c r="F25" s="566"/>
      <c r="G25" s="566"/>
      <c r="H25" s="524"/>
      <c r="I25" s="525"/>
      <c r="J25" s="525"/>
      <c r="K25" s="525"/>
      <c r="L25" s="525"/>
      <c r="M25" s="525"/>
      <c r="N25" s="525"/>
      <c r="O25" s="525"/>
      <c r="P25" s="525"/>
      <c r="Q25" s="525"/>
      <c r="R25" s="525"/>
      <c r="S25" s="525"/>
      <c r="T25" s="526"/>
      <c r="U25" s="567" t="str">
        <f>IF(OR(Z25="",AF25=""),"",(Z25*AF25))</f>
        <v/>
      </c>
      <c r="V25" s="568"/>
      <c r="W25" s="568"/>
      <c r="X25" s="569"/>
      <c r="Y25" s="524"/>
      <c r="Z25" s="525"/>
      <c r="AA25" s="525"/>
      <c r="AB25" s="525"/>
      <c r="AC25" s="525"/>
      <c r="AD25" s="525"/>
      <c r="AE25" s="525"/>
      <c r="AF25" s="525"/>
      <c r="AG25" s="525"/>
      <c r="AH25" s="525"/>
      <c r="AI25" s="525"/>
      <c r="AJ25" s="525"/>
      <c r="AK25" s="526"/>
    </row>
    <row r="26" spans="1:37" s="2" customFormat="1" ht="18.75" customHeight="1" x14ac:dyDescent="0.2">
      <c r="A26" s="555"/>
      <c r="B26" s="559" t="s">
        <v>143</v>
      </c>
      <c r="C26" s="559"/>
      <c r="D26" s="566"/>
      <c r="E26" s="566"/>
      <c r="F26" s="566"/>
      <c r="G26" s="566"/>
      <c r="H26" s="524"/>
      <c r="I26" s="525"/>
      <c r="J26" s="525"/>
      <c r="K26" s="525"/>
      <c r="L26" s="525"/>
      <c r="M26" s="525"/>
      <c r="N26" s="525"/>
      <c r="O26" s="525"/>
      <c r="P26" s="525"/>
      <c r="Q26" s="525"/>
      <c r="R26" s="525"/>
      <c r="S26" s="525"/>
      <c r="T26" s="526"/>
      <c r="U26" s="567"/>
      <c r="V26" s="568"/>
      <c r="W26" s="568"/>
      <c r="X26" s="569"/>
      <c r="Y26" s="524"/>
      <c r="Z26" s="525"/>
      <c r="AA26" s="525"/>
      <c r="AB26" s="525"/>
      <c r="AC26" s="525"/>
      <c r="AD26" s="525"/>
      <c r="AE26" s="525"/>
      <c r="AF26" s="525"/>
      <c r="AG26" s="525"/>
      <c r="AH26" s="525"/>
      <c r="AI26" s="525"/>
      <c r="AJ26" s="525"/>
      <c r="AK26" s="526"/>
    </row>
    <row r="27" spans="1:37" s="2" customFormat="1" ht="18.75" customHeight="1" x14ac:dyDescent="0.2">
      <c r="A27" s="555"/>
      <c r="B27" s="531" t="s">
        <v>269</v>
      </c>
      <c r="C27" s="531"/>
      <c r="D27" s="440"/>
      <c r="E27" s="441"/>
      <c r="F27" s="441"/>
      <c r="G27" s="441"/>
      <c r="H27" s="421"/>
      <c r="I27" s="422"/>
      <c r="J27" s="422"/>
      <c r="K27" s="422"/>
      <c r="L27" s="422"/>
      <c r="M27" s="422"/>
      <c r="N27" s="422"/>
      <c r="O27" s="422"/>
      <c r="P27" s="422"/>
      <c r="Q27" s="422"/>
      <c r="R27" s="422"/>
      <c r="S27" s="422"/>
      <c r="T27" s="423"/>
      <c r="U27" s="440"/>
      <c r="V27" s="441"/>
      <c r="W27" s="441"/>
      <c r="X27" s="527"/>
      <c r="Y27" s="421"/>
      <c r="Z27" s="422"/>
      <c r="AA27" s="422"/>
      <c r="AB27" s="422"/>
      <c r="AC27" s="422"/>
      <c r="AD27" s="422"/>
      <c r="AE27" s="422"/>
      <c r="AF27" s="422"/>
      <c r="AG27" s="422"/>
      <c r="AH27" s="422"/>
      <c r="AI27" s="422"/>
      <c r="AJ27" s="422"/>
      <c r="AK27" s="423"/>
    </row>
    <row r="28" spans="1:37" s="2" customFormat="1" ht="18.75" customHeight="1" x14ac:dyDescent="0.2">
      <c r="A28" s="555"/>
      <c r="B28" s="531"/>
      <c r="C28" s="531"/>
      <c r="D28" s="528"/>
      <c r="E28" s="197"/>
      <c r="F28" s="197"/>
      <c r="G28" s="197"/>
      <c r="H28" s="528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529"/>
      <c r="U28" s="528"/>
      <c r="V28" s="197"/>
      <c r="W28" s="197"/>
      <c r="X28" s="529"/>
      <c r="Y28" s="528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529"/>
    </row>
    <row r="29" spans="1:37" s="2" customFormat="1" ht="18.75" customHeight="1" x14ac:dyDescent="0.2">
      <c r="A29" s="555"/>
      <c r="B29" s="531"/>
      <c r="C29" s="531"/>
      <c r="D29" s="528"/>
      <c r="E29" s="197"/>
      <c r="F29" s="197"/>
      <c r="G29" s="197"/>
      <c r="H29" s="528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529"/>
      <c r="U29" s="528"/>
      <c r="V29" s="197"/>
      <c r="W29" s="197"/>
      <c r="X29" s="529"/>
      <c r="Y29" s="528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529"/>
    </row>
    <row r="30" spans="1:37" s="2" customFormat="1" ht="18.75" customHeight="1" x14ac:dyDescent="0.2">
      <c r="A30" s="555"/>
      <c r="B30" s="531"/>
      <c r="C30" s="531"/>
      <c r="D30" s="522"/>
      <c r="E30" s="522"/>
      <c r="F30" s="522"/>
      <c r="G30" s="522"/>
      <c r="H30" s="522"/>
      <c r="I30" s="522"/>
      <c r="J30" s="522"/>
      <c r="K30" s="522"/>
      <c r="L30" s="522"/>
      <c r="M30" s="522"/>
      <c r="N30" s="522"/>
      <c r="O30" s="522"/>
      <c r="P30" s="522"/>
      <c r="Q30" s="522"/>
      <c r="R30" s="522"/>
      <c r="S30" s="522"/>
      <c r="T30" s="522"/>
      <c r="U30" s="528"/>
      <c r="V30" s="197"/>
      <c r="W30" s="197"/>
      <c r="X30" s="529"/>
      <c r="Y30" s="522"/>
      <c r="Z30" s="522"/>
      <c r="AA30" s="522"/>
      <c r="AB30" s="522"/>
      <c r="AC30" s="522"/>
      <c r="AD30" s="522"/>
      <c r="AE30" s="522"/>
      <c r="AF30" s="522"/>
      <c r="AG30" s="522"/>
      <c r="AH30" s="522"/>
      <c r="AI30" s="522"/>
      <c r="AJ30" s="522"/>
      <c r="AK30" s="522"/>
    </row>
    <row r="31" spans="1:37" s="2" customFormat="1" ht="18.75" customHeight="1" x14ac:dyDescent="0.2">
      <c r="A31" s="555"/>
      <c r="B31" s="531"/>
      <c r="C31" s="531"/>
      <c r="D31" s="522"/>
      <c r="E31" s="522"/>
      <c r="F31" s="522"/>
      <c r="G31" s="522"/>
      <c r="H31" s="522"/>
      <c r="I31" s="522"/>
      <c r="J31" s="522"/>
      <c r="K31" s="522"/>
      <c r="L31" s="522"/>
      <c r="M31" s="522"/>
      <c r="N31" s="522"/>
      <c r="O31" s="522"/>
      <c r="P31" s="522"/>
      <c r="Q31" s="522"/>
      <c r="R31" s="522"/>
      <c r="S31" s="522"/>
      <c r="T31" s="522"/>
      <c r="U31" s="528"/>
      <c r="V31" s="197"/>
      <c r="W31" s="197"/>
      <c r="X31" s="529"/>
      <c r="Y31" s="522"/>
      <c r="Z31" s="522"/>
      <c r="AA31" s="522"/>
      <c r="AB31" s="522"/>
      <c r="AC31" s="522"/>
      <c r="AD31" s="522"/>
      <c r="AE31" s="522"/>
      <c r="AF31" s="522"/>
      <c r="AG31" s="522"/>
      <c r="AH31" s="522"/>
      <c r="AI31" s="522"/>
      <c r="AJ31" s="522"/>
      <c r="AK31" s="522"/>
    </row>
    <row r="32" spans="1:37" s="2" customFormat="1" ht="18.75" customHeight="1" x14ac:dyDescent="0.2">
      <c r="A32" s="555"/>
      <c r="B32" s="531"/>
      <c r="C32" s="531"/>
      <c r="D32" s="522"/>
      <c r="E32" s="522"/>
      <c r="F32" s="522"/>
      <c r="G32" s="522"/>
      <c r="H32" s="522"/>
      <c r="I32" s="522"/>
      <c r="J32" s="522"/>
      <c r="K32" s="522"/>
      <c r="L32" s="522"/>
      <c r="M32" s="522"/>
      <c r="N32" s="522"/>
      <c r="O32" s="522"/>
      <c r="P32" s="522"/>
      <c r="Q32" s="522"/>
      <c r="R32" s="522"/>
      <c r="S32" s="522"/>
      <c r="T32" s="522"/>
      <c r="U32" s="556"/>
      <c r="V32" s="557"/>
      <c r="W32" s="557"/>
      <c r="X32" s="558"/>
      <c r="Y32" s="522"/>
      <c r="Z32" s="522"/>
      <c r="AA32" s="522"/>
      <c r="AB32" s="522"/>
      <c r="AC32" s="522"/>
      <c r="AD32" s="522"/>
      <c r="AE32" s="522"/>
      <c r="AF32" s="522"/>
      <c r="AG32" s="522"/>
      <c r="AH32" s="522"/>
      <c r="AI32" s="522"/>
      <c r="AJ32" s="522"/>
      <c r="AK32" s="522"/>
    </row>
    <row r="33" spans="1:37" s="2" customFormat="1" ht="18.75" customHeight="1" x14ac:dyDescent="0.2">
      <c r="A33" s="555"/>
      <c r="B33" s="531" t="s">
        <v>70</v>
      </c>
      <c r="C33" s="531"/>
      <c r="D33" s="429">
        <f>SUM(D21:G32)</f>
        <v>0</v>
      </c>
      <c r="E33" s="429"/>
      <c r="F33" s="429"/>
      <c r="G33" s="429"/>
      <c r="H33" s="429"/>
      <c r="I33" s="429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392">
        <f>SUM(U21:X32)</f>
        <v>0</v>
      </c>
      <c r="V33" s="393"/>
      <c r="W33" s="393"/>
      <c r="X33" s="394"/>
      <c r="Y33" s="429"/>
      <c r="Z33" s="429"/>
      <c r="AA33" s="429"/>
      <c r="AB33" s="429"/>
      <c r="AC33" s="429"/>
      <c r="AD33" s="429"/>
      <c r="AE33" s="429"/>
      <c r="AF33" s="429"/>
      <c r="AG33" s="429"/>
      <c r="AH33" s="429"/>
      <c r="AI33" s="429"/>
      <c r="AJ33" s="429"/>
      <c r="AK33" s="429"/>
    </row>
    <row r="34" spans="1:37" ht="20.25" customHeight="1" x14ac:dyDescent="0.2">
      <c r="A34" s="440" t="s">
        <v>71</v>
      </c>
      <c r="B34" s="441"/>
      <c r="C34" s="527"/>
      <c r="D34" s="449"/>
      <c r="E34" s="450"/>
      <c r="F34" s="450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50"/>
      <c r="R34" s="450"/>
      <c r="S34" s="450"/>
      <c r="T34" s="451"/>
      <c r="U34" s="449"/>
      <c r="V34" s="450"/>
      <c r="W34" s="450"/>
      <c r="X34" s="450"/>
      <c r="Y34" s="450"/>
      <c r="Z34" s="450"/>
      <c r="AA34" s="450"/>
      <c r="AB34" s="450"/>
      <c r="AC34" s="450"/>
      <c r="AD34" s="450"/>
      <c r="AE34" s="450"/>
      <c r="AF34" s="450"/>
      <c r="AG34" s="450"/>
      <c r="AH34" s="450"/>
      <c r="AI34" s="450"/>
      <c r="AJ34" s="450"/>
      <c r="AK34" s="451"/>
    </row>
    <row r="35" spans="1:37" ht="20.25" customHeight="1" x14ac:dyDescent="0.2">
      <c r="A35" s="528"/>
      <c r="B35" s="197"/>
      <c r="C35" s="529"/>
      <c r="D35" s="561"/>
      <c r="E35" s="562"/>
      <c r="F35" s="562"/>
      <c r="G35" s="562"/>
      <c r="H35" s="562"/>
      <c r="I35" s="562"/>
      <c r="J35" s="562"/>
      <c r="K35" s="562"/>
      <c r="L35" s="562"/>
      <c r="M35" s="562"/>
      <c r="N35" s="562"/>
      <c r="O35" s="562"/>
      <c r="P35" s="562"/>
      <c r="Q35" s="562"/>
      <c r="R35" s="562"/>
      <c r="S35" s="562"/>
      <c r="T35" s="563"/>
      <c r="U35" s="561"/>
      <c r="V35" s="562"/>
      <c r="W35" s="562"/>
      <c r="X35" s="562"/>
      <c r="Y35" s="562"/>
      <c r="Z35" s="562"/>
      <c r="AA35" s="562"/>
      <c r="AB35" s="562"/>
      <c r="AC35" s="562"/>
      <c r="AD35" s="562"/>
      <c r="AE35" s="562"/>
      <c r="AF35" s="562"/>
      <c r="AG35" s="562"/>
      <c r="AH35" s="562"/>
      <c r="AI35" s="562"/>
      <c r="AJ35" s="562"/>
      <c r="AK35" s="563"/>
    </row>
    <row r="36" spans="1:37" ht="20.25" customHeight="1" x14ac:dyDescent="0.2">
      <c r="A36" s="528"/>
      <c r="B36" s="197"/>
      <c r="C36" s="529"/>
      <c r="D36" s="561"/>
      <c r="E36" s="562"/>
      <c r="F36" s="562"/>
      <c r="G36" s="562"/>
      <c r="H36" s="562"/>
      <c r="I36" s="562"/>
      <c r="J36" s="562"/>
      <c r="K36" s="562"/>
      <c r="L36" s="562"/>
      <c r="M36" s="562"/>
      <c r="N36" s="562"/>
      <c r="O36" s="562"/>
      <c r="P36" s="562"/>
      <c r="Q36" s="562"/>
      <c r="R36" s="562"/>
      <c r="S36" s="562"/>
      <c r="T36" s="563"/>
      <c r="U36" s="561"/>
      <c r="V36" s="562"/>
      <c r="W36" s="562"/>
      <c r="X36" s="562"/>
      <c r="Y36" s="562"/>
      <c r="Z36" s="562"/>
      <c r="AA36" s="562"/>
      <c r="AB36" s="562"/>
      <c r="AC36" s="562"/>
      <c r="AD36" s="562"/>
      <c r="AE36" s="562"/>
      <c r="AF36" s="562"/>
      <c r="AG36" s="562"/>
      <c r="AH36" s="562"/>
      <c r="AI36" s="562"/>
      <c r="AJ36" s="562"/>
      <c r="AK36" s="563"/>
    </row>
    <row r="37" spans="1:37" ht="20.25" customHeight="1" x14ac:dyDescent="0.2">
      <c r="A37" s="528"/>
      <c r="B37" s="197"/>
      <c r="C37" s="529"/>
      <c r="D37" s="561"/>
      <c r="E37" s="562"/>
      <c r="F37" s="562"/>
      <c r="G37" s="562"/>
      <c r="H37" s="562"/>
      <c r="I37" s="562"/>
      <c r="J37" s="562"/>
      <c r="K37" s="562"/>
      <c r="L37" s="562"/>
      <c r="M37" s="562"/>
      <c r="N37" s="562"/>
      <c r="O37" s="562"/>
      <c r="P37" s="562"/>
      <c r="Q37" s="562"/>
      <c r="R37" s="562"/>
      <c r="S37" s="562"/>
      <c r="T37" s="563"/>
      <c r="U37" s="561"/>
      <c r="V37" s="562"/>
      <c r="W37" s="562"/>
      <c r="X37" s="562"/>
      <c r="Y37" s="562"/>
      <c r="Z37" s="562"/>
      <c r="AA37" s="562"/>
      <c r="AB37" s="562"/>
      <c r="AC37" s="562"/>
      <c r="AD37" s="562"/>
      <c r="AE37" s="562"/>
      <c r="AF37" s="562"/>
      <c r="AG37" s="562"/>
      <c r="AH37" s="562"/>
      <c r="AI37" s="562"/>
      <c r="AJ37" s="562"/>
      <c r="AK37" s="563"/>
    </row>
    <row r="38" spans="1:37" ht="20.25" customHeight="1" x14ac:dyDescent="0.2">
      <c r="A38" s="528"/>
      <c r="B38" s="197"/>
      <c r="C38" s="529"/>
      <c r="D38" s="561"/>
      <c r="E38" s="562"/>
      <c r="F38" s="562"/>
      <c r="G38" s="562"/>
      <c r="H38" s="562"/>
      <c r="I38" s="562"/>
      <c r="J38" s="562"/>
      <c r="K38" s="562"/>
      <c r="L38" s="562"/>
      <c r="M38" s="562"/>
      <c r="N38" s="562"/>
      <c r="O38" s="562"/>
      <c r="P38" s="562"/>
      <c r="Q38" s="562"/>
      <c r="R38" s="562"/>
      <c r="S38" s="562"/>
      <c r="T38" s="563"/>
      <c r="U38" s="561"/>
      <c r="V38" s="562"/>
      <c r="W38" s="562"/>
      <c r="X38" s="562"/>
      <c r="Y38" s="562"/>
      <c r="Z38" s="562"/>
      <c r="AA38" s="562"/>
      <c r="AB38" s="562"/>
      <c r="AC38" s="562"/>
      <c r="AD38" s="562"/>
      <c r="AE38" s="562"/>
      <c r="AF38" s="562"/>
      <c r="AG38" s="562"/>
      <c r="AH38" s="562"/>
      <c r="AI38" s="562"/>
      <c r="AJ38" s="562"/>
      <c r="AK38" s="563"/>
    </row>
    <row r="39" spans="1:37" ht="20.25" customHeight="1" x14ac:dyDescent="0.2">
      <c r="A39" s="556"/>
      <c r="B39" s="557"/>
      <c r="C39" s="558"/>
      <c r="D39" s="564"/>
      <c r="E39" s="455"/>
      <c r="F39" s="455"/>
      <c r="G39" s="455"/>
      <c r="H39" s="455"/>
      <c r="I39" s="455"/>
      <c r="J39" s="455"/>
      <c r="K39" s="455"/>
      <c r="L39" s="455"/>
      <c r="M39" s="455"/>
      <c r="N39" s="455"/>
      <c r="O39" s="455"/>
      <c r="P39" s="455"/>
      <c r="Q39" s="455"/>
      <c r="R39" s="455"/>
      <c r="S39" s="455"/>
      <c r="T39" s="456"/>
      <c r="U39" s="564"/>
      <c r="V39" s="455"/>
      <c r="W39" s="455"/>
      <c r="X39" s="455"/>
      <c r="Y39" s="455"/>
      <c r="Z39" s="455"/>
      <c r="AA39" s="455"/>
      <c r="AB39" s="455"/>
      <c r="AC39" s="455"/>
      <c r="AD39" s="455"/>
      <c r="AE39" s="455"/>
      <c r="AF39" s="455"/>
      <c r="AG39" s="455"/>
      <c r="AH39" s="455"/>
      <c r="AI39" s="455"/>
      <c r="AJ39" s="455"/>
      <c r="AK39" s="456"/>
    </row>
    <row r="40" spans="1:37" ht="20.25" customHeight="1" x14ac:dyDescent="0.2">
      <c r="A40" s="440" t="s">
        <v>268</v>
      </c>
      <c r="B40" s="441"/>
      <c r="C40" s="527"/>
      <c r="D40" s="449"/>
      <c r="E40" s="450"/>
      <c r="F40" s="450"/>
      <c r="G40" s="450"/>
      <c r="H40" s="450"/>
      <c r="I40" s="450"/>
      <c r="J40" s="450"/>
      <c r="K40" s="450"/>
      <c r="L40" s="450"/>
      <c r="M40" s="450"/>
      <c r="N40" s="450"/>
      <c r="O40" s="450"/>
      <c r="P40" s="450"/>
      <c r="Q40" s="450"/>
      <c r="R40" s="450"/>
      <c r="S40" s="450"/>
      <c r="T40" s="451"/>
      <c r="U40" s="449"/>
      <c r="V40" s="450"/>
      <c r="W40" s="450"/>
      <c r="X40" s="450"/>
      <c r="Y40" s="450"/>
      <c r="Z40" s="450"/>
      <c r="AA40" s="450"/>
      <c r="AB40" s="450"/>
      <c r="AC40" s="450"/>
      <c r="AD40" s="450"/>
      <c r="AE40" s="450"/>
      <c r="AF40" s="450"/>
      <c r="AG40" s="450"/>
      <c r="AH40" s="450"/>
      <c r="AI40" s="450"/>
      <c r="AJ40" s="450"/>
      <c r="AK40" s="451"/>
    </row>
    <row r="41" spans="1:37" ht="20.25" customHeight="1" x14ac:dyDescent="0.2">
      <c r="A41" s="528"/>
      <c r="B41" s="197"/>
      <c r="C41" s="529"/>
      <c r="D41" s="561"/>
      <c r="E41" s="562"/>
      <c r="F41" s="562"/>
      <c r="G41" s="562"/>
      <c r="H41" s="562"/>
      <c r="I41" s="562"/>
      <c r="J41" s="562"/>
      <c r="K41" s="562"/>
      <c r="L41" s="562"/>
      <c r="M41" s="562"/>
      <c r="N41" s="562"/>
      <c r="O41" s="562"/>
      <c r="P41" s="562"/>
      <c r="Q41" s="562"/>
      <c r="R41" s="562"/>
      <c r="S41" s="562"/>
      <c r="T41" s="563"/>
      <c r="U41" s="561"/>
      <c r="V41" s="562"/>
      <c r="W41" s="562"/>
      <c r="X41" s="562"/>
      <c r="Y41" s="562"/>
      <c r="Z41" s="562"/>
      <c r="AA41" s="562"/>
      <c r="AB41" s="562"/>
      <c r="AC41" s="562"/>
      <c r="AD41" s="562"/>
      <c r="AE41" s="562"/>
      <c r="AF41" s="562"/>
      <c r="AG41" s="562"/>
      <c r="AH41" s="562"/>
      <c r="AI41" s="562"/>
      <c r="AJ41" s="562"/>
      <c r="AK41" s="563"/>
    </row>
    <row r="42" spans="1:37" ht="20.25" customHeight="1" x14ac:dyDescent="0.2">
      <c r="A42" s="528"/>
      <c r="B42" s="197"/>
      <c r="C42" s="529"/>
      <c r="D42" s="561"/>
      <c r="E42" s="562"/>
      <c r="F42" s="562"/>
      <c r="G42" s="562"/>
      <c r="H42" s="562"/>
      <c r="I42" s="562"/>
      <c r="J42" s="562"/>
      <c r="K42" s="562"/>
      <c r="L42" s="562"/>
      <c r="M42" s="562"/>
      <c r="N42" s="562"/>
      <c r="O42" s="562"/>
      <c r="P42" s="562"/>
      <c r="Q42" s="562"/>
      <c r="R42" s="562"/>
      <c r="S42" s="562"/>
      <c r="T42" s="563"/>
      <c r="U42" s="561"/>
      <c r="V42" s="562"/>
      <c r="W42" s="562"/>
      <c r="X42" s="562"/>
      <c r="Y42" s="562"/>
      <c r="Z42" s="562"/>
      <c r="AA42" s="562"/>
      <c r="AB42" s="562"/>
      <c r="AC42" s="562"/>
      <c r="AD42" s="562"/>
      <c r="AE42" s="562"/>
      <c r="AF42" s="562"/>
      <c r="AG42" s="562"/>
      <c r="AH42" s="562"/>
      <c r="AI42" s="562"/>
      <c r="AJ42" s="562"/>
      <c r="AK42" s="563"/>
    </row>
    <row r="43" spans="1:37" ht="20.25" customHeight="1" x14ac:dyDescent="0.2">
      <c r="A43" s="528"/>
      <c r="B43" s="197"/>
      <c r="C43" s="529"/>
      <c r="D43" s="561"/>
      <c r="E43" s="562"/>
      <c r="F43" s="562"/>
      <c r="G43" s="562"/>
      <c r="H43" s="562"/>
      <c r="I43" s="562"/>
      <c r="J43" s="562"/>
      <c r="K43" s="562"/>
      <c r="L43" s="562"/>
      <c r="M43" s="562"/>
      <c r="N43" s="562"/>
      <c r="O43" s="562"/>
      <c r="P43" s="562"/>
      <c r="Q43" s="562"/>
      <c r="R43" s="562"/>
      <c r="S43" s="562"/>
      <c r="T43" s="563"/>
      <c r="U43" s="561"/>
      <c r="V43" s="562"/>
      <c r="W43" s="562"/>
      <c r="X43" s="562"/>
      <c r="Y43" s="562"/>
      <c r="Z43" s="562"/>
      <c r="AA43" s="562"/>
      <c r="AB43" s="562"/>
      <c r="AC43" s="562"/>
      <c r="AD43" s="562"/>
      <c r="AE43" s="562"/>
      <c r="AF43" s="562"/>
      <c r="AG43" s="562"/>
      <c r="AH43" s="562"/>
      <c r="AI43" s="562"/>
      <c r="AJ43" s="562"/>
      <c r="AK43" s="563"/>
    </row>
    <row r="44" spans="1:37" ht="20.25" customHeight="1" x14ac:dyDescent="0.2">
      <c r="A44" s="528"/>
      <c r="B44" s="197"/>
      <c r="C44" s="529"/>
      <c r="D44" s="561"/>
      <c r="E44" s="562"/>
      <c r="F44" s="562"/>
      <c r="G44" s="562"/>
      <c r="H44" s="562"/>
      <c r="I44" s="562"/>
      <c r="J44" s="562"/>
      <c r="K44" s="562"/>
      <c r="L44" s="562"/>
      <c r="M44" s="562"/>
      <c r="N44" s="562"/>
      <c r="O44" s="562"/>
      <c r="P44" s="562"/>
      <c r="Q44" s="562"/>
      <c r="R44" s="562"/>
      <c r="S44" s="562"/>
      <c r="T44" s="563"/>
      <c r="U44" s="561"/>
      <c r="V44" s="562"/>
      <c r="W44" s="562"/>
      <c r="X44" s="562"/>
      <c r="Y44" s="562"/>
      <c r="Z44" s="562"/>
      <c r="AA44" s="562"/>
      <c r="AB44" s="562"/>
      <c r="AC44" s="562"/>
      <c r="AD44" s="562"/>
      <c r="AE44" s="562"/>
      <c r="AF44" s="562"/>
      <c r="AG44" s="562"/>
      <c r="AH44" s="562"/>
      <c r="AI44" s="562"/>
      <c r="AJ44" s="562"/>
      <c r="AK44" s="563"/>
    </row>
    <row r="45" spans="1:37" ht="20.25" customHeight="1" x14ac:dyDescent="0.2">
      <c r="A45" s="556"/>
      <c r="B45" s="557"/>
      <c r="C45" s="558"/>
      <c r="D45" s="564"/>
      <c r="E45" s="455"/>
      <c r="F45" s="455"/>
      <c r="G45" s="455"/>
      <c r="H45" s="455"/>
      <c r="I45" s="455"/>
      <c r="J45" s="455"/>
      <c r="K45" s="455"/>
      <c r="L45" s="455"/>
      <c r="M45" s="455"/>
      <c r="N45" s="455"/>
      <c r="O45" s="455"/>
      <c r="P45" s="455"/>
      <c r="Q45" s="455"/>
      <c r="R45" s="455"/>
      <c r="S45" s="455"/>
      <c r="T45" s="456"/>
      <c r="U45" s="564"/>
      <c r="V45" s="455"/>
      <c r="W45" s="455"/>
      <c r="X45" s="455"/>
      <c r="Y45" s="455"/>
      <c r="Z45" s="455"/>
      <c r="AA45" s="455"/>
      <c r="AB45" s="455"/>
      <c r="AC45" s="455"/>
      <c r="AD45" s="455"/>
      <c r="AE45" s="455"/>
      <c r="AF45" s="455"/>
      <c r="AG45" s="455"/>
      <c r="AH45" s="455"/>
      <c r="AI45" s="455"/>
      <c r="AJ45" s="455"/>
      <c r="AK45" s="456"/>
    </row>
    <row r="46" spans="1:37" ht="27.75" customHeight="1" x14ac:dyDescent="0.2">
      <c r="A46" s="560" t="s">
        <v>140</v>
      </c>
      <c r="B46" s="560"/>
      <c r="C46" s="560"/>
      <c r="D46" s="560"/>
      <c r="E46" s="560"/>
      <c r="F46" s="560"/>
      <c r="G46" s="560"/>
      <c r="H46" s="560"/>
      <c r="I46" s="560"/>
      <c r="J46" s="560"/>
      <c r="K46" s="560"/>
      <c r="L46" s="560"/>
      <c r="M46" s="560"/>
      <c r="N46" s="560"/>
      <c r="O46" s="560"/>
      <c r="P46" s="560"/>
      <c r="Q46" s="560"/>
      <c r="R46" s="560"/>
      <c r="S46" s="560"/>
      <c r="T46" s="560"/>
      <c r="U46" s="560"/>
      <c r="V46" s="560"/>
      <c r="W46" s="560"/>
      <c r="X46" s="560"/>
      <c r="Y46" s="560"/>
      <c r="Z46" s="560"/>
      <c r="AA46" s="560"/>
      <c r="AB46" s="560"/>
      <c r="AC46" s="560"/>
      <c r="AD46" s="560"/>
      <c r="AE46" s="560"/>
      <c r="AF46" s="560"/>
      <c r="AG46" s="560"/>
      <c r="AH46" s="560"/>
      <c r="AI46" s="560"/>
      <c r="AJ46" s="560"/>
      <c r="AK46" s="560"/>
    </row>
    <row r="47" spans="1:37" ht="27.75" customHeight="1" x14ac:dyDescent="0.2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</row>
    <row r="48" spans="1:37" ht="27.75" customHeight="1" x14ac:dyDescent="0.2"/>
  </sheetData>
  <mergeCells count="111">
    <mergeCell ref="B25:C25"/>
    <mergeCell ref="A46:AK46"/>
    <mergeCell ref="A34:C39"/>
    <mergeCell ref="D34:T39"/>
    <mergeCell ref="U34:AK39"/>
    <mergeCell ref="A40:C45"/>
    <mergeCell ref="D40:T45"/>
    <mergeCell ref="U40:AK45"/>
    <mergeCell ref="B23:C23"/>
    <mergeCell ref="D23:G23"/>
    <mergeCell ref="U23:X23"/>
    <mergeCell ref="H23:T23"/>
    <mergeCell ref="Y23:AK23"/>
    <mergeCell ref="D25:G25"/>
    <mergeCell ref="H25:T25"/>
    <mergeCell ref="U25:X25"/>
    <mergeCell ref="Y25:AK25"/>
    <mergeCell ref="B27:C32"/>
    <mergeCell ref="D27:G27"/>
    <mergeCell ref="B26:C26"/>
    <mergeCell ref="D26:G26"/>
    <mergeCell ref="H26:T26"/>
    <mergeCell ref="U26:X26"/>
    <mergeCell ref="H30:T30"/>
    <mergeCell ref="Y33:AK33"/>
    <mergeCell ref="D31:G31"/>
    <mergeCell ref="H31:T31"/>
    <mergeCell ref="U31:X31"/>
    <mergeCell ref="Y31:AK31"/>
    <mergeCell ref="D29:G29"/>
    <mergeCell ref="H29:T29"/>
    <mergeCell ref="U29:X29"/>
    <mergeCell ref="Y29:AK29"/>
    <mergeCell ref="D30:G30"/>
    <mergeCell ref="D32:G32"/>
    <mergeCell ref="H32:T32"/>
    <mergeCell ref="U32:X32"/>
    <mergeCell ref="Y32:AK32"/>
    <mergeCell ref="U30:X30"/>
    <mergeCell ref="A4:AK5"/>
    <mergeCell ref="A7:C10"/>
    <mergeCell ref="D7:T9"/>
    <mergeCell ref="U7:AK9"/>
    <mergeCell ref="D10:T10"/>
    <mergeCell ref="A18:C18"/>
    <mergeCell ref="D18:F18"/>
    <mergeCell ref="G18:H18"/>
    <mergeCell ref="K18:L18"/>
    <mergeCell ref="M18:N18"/>
    <mergeCell ref="P18:T18"/>
    <mergeCell ref="A16:A17"/>
    <mergeCell ref="B16:C16"/>
    <mergeCell ref="D16:T16"/>
    <mergeCell ref="U16:AK16"/>
    <mergeCell ref="B17:C17"/>
    <mergeCell ref="D17:T17"/>
    <mergeCell ref="U17:AK17"/>
    <mergeCell ref="U10:AK10"/>
    <mergeCell ref="A15:C15"/>
    <mergeCell ref="D15:T15"/>
    <mergeCell ref="U15:AK15"/>
    <mergeCell ref="A11:C14"/>
    <mergeCell ref="D11:T13"/>
    <mergeCell ref="U22:X22"/>
    <mergeCell ref="AD18:AE18"/>
    <mergeCell ref="AG18:AK18"/>
    <mergeCell ref="Y20:AK20"/>
    <mergeCell ref="B21:C21"/>
    <mergeCell ref="D21:G21"/>
    <mergeCell ref="H21:T21"/>
    <mergeCell ref="U21:X21"/>
    <mergeCell ref="Y21:AK21"/>
    <mergeCell ref="B20:C20"/>
    <mergeCell ref="D20:G20"/>
    <mergeCell ref="U18:W18"/>
    <mergeCell ref="X18:Y18"/>
    <mergeCell ref="AB18:AC18"/>
    <mergeCell ref="Z22:AB22"/>
    <mergeCell ref="A19:C19"/>
    <mergeCell ref="R19:S19"/>
    <mergeCell ref="AI19:AJ19"/>
    <mergeCell ref="A20:A33"/>
    <mergeCell ref="H20:T20"/>
    <mergeCell ref="B33:C33"/>
    <mergeCell ref="D33:G33"/>
    <mergeCell ref="H33:T33"/>
    <mergeCell ref="U33:X33"/>
    <mergeCell ref="Y30:AK30"/>
    <mergeCell ref="A2:AK3"/>
    <mergeCell ref="Y26:AK26"/>
    <mergeCell ref="H27:T27"/>
    <mergeCell ref="U27:X27"/>
    <mergeCell ref="Y27:AK27"/>
    <mergeCell ref="D28:G28"/>
    <mergeCell ref="H28:T28"/>
    <mergeCell ref="U28:X28"/>
    <mergeCell ref="Y28:AK28"/>
    <mergeCell ref="AE22:AF22"/>
    <mergeCell ref="AI22:AJ22"/>
    <mergeCell ref="B24:C24"/>
    <mergeCell ref="D24:G24"/>
    <mergeCell ref="U24:X24"/>
    <mergeCell ref="U11:AK13"/>
    <mergeCell ref="D14:T14"/>
    <mergeCell ref="U14:AK14"/>
    <mergeCell ref="U20:X20"/>
    <mergeCell ref="B22:C22"/>
    <mergeCell ref="D22:G22"/>
    <mergeCell ref="I22:K22"/>
    <mergeCell ref="N22:O22"/>
    <mergeCell ref="R22:S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A829D-9086-4CEC-AE2D-5F5736864F5E}">
  <sheetPr>
    <tabColor rgb="FF92D050"/>
  </sheetPr>
  <dimension ref="A1:L29"/>
  <sheetViews>
    <sheetView view="pageBreakPreview" zoomScaleNormal="100" zoomScaleSheetLayoutView="100" workbookViewId="0"/>
  </sheetViews>
  <sheetFormatPr defaultColWidth="9" defaultRowHeight="12.6" x14ac:dyDescent="0.2"/>
  <cols>
    <col min="1" max="1" width="5" style="30" customWidth="1"/>
    <col min="2" max="12" width="7.6640625" style="30" customWidth="1"/>
    <col min="13" max="16384" width="9" style="30"/>
  </cols>
  <sheetData>
    <row r="1" spans="1:12" x14ac:dyDescent="0.2">
      <c r="A1" s="29" t="s">
        <v>235</v>
      </c>
    </row>
    <row r="4" spans="1:12" ht="13.8" x14ac:dyDescent="0.2">
      <c r="B4" s="31" t="s">
        <v>186</v>
      </c>
      <c r="C4" s="32">
        <f>'[1]報告書２－１'!C14</f>
        <v>0</v>
      </c>
      <c r="D4" s="33" t="s">
        <v>185</v>
      </c>
      <c r="E4" s="33" t="s">
        <v>184</v>
      </c>
    </row>
    <row r="5" spans="1:12" s="34" customFormat="1" ht="13.8" x14ac:dyDescent="0.2"/>
    <row r="7" spans="1:12" x14ac:dyDescent="0.2">
      <c r="F7" s="35" t="s">
        <v>183</v>
      </c>
      <c r="G7" s="588">
        <f>'[1]報告書２－１'!G8:I8</f>
        <v>0</v>
      </c>
      <c r="H7" s="588"/>
      <c r="I7" s="588"/>
      <c r="J7" s="588"/>
      <c r="K7" s="588"/>
      <c r="L7" s="588"/>
    </row>
    <row r="8" spans="1:12" x14ac:dyDescent="0.2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2" x14ac:dyDescent="0.2">
      <c r="I9" s="589" t="s">
        <v>182</v>
      </c>
      <c r="J9" s="589"/>
      <c r="K9" s="589"/>
      <c r="L9" s="589"/>
    </row>
    <row r="10" spans="1:12" ht="68.25" customHeight="1" x14ac:dyDescent="0.2">
      <c r="A10" s="580" t="s">
        <v>181</v>
      </c>
      <c r="B10" s="580"/>
      <c r="C10" s="580"/>
      <c r="D10" s="580"/>
      <c r="E10" s="580"/>
      <c r="F10" s="580"/>
      <c r="G10" s="580"/>
      <c r="H10" s="580"/>
      <c r="I10" s="580"/>
      <c r="J10" s="580"/>
      <c r="K10" s="580"/>
      <c r="L10" s="580"/>
    </row>
    <row r="11" spans="1:12" ht="36" customHeight="1" x14ac:dyDescent="0.2">
      <c r="A11" s="580" t="s">
        <v>180</v>
      </c>
      <c r="B11" s="580"/>
      <c r="C11" s="580" t="s">
        <v>179</v>
      </c>
      <c r="D11" s="580"/>
      <c r="E11" s="580"/>
      <c r="F11" s="580"/>
      <c r="G11" s="580"/>
      <c r="H11" s="580"/>
      <c r="I11" s="580"/>
      <c r="J11" s="580"/>
      <c r="K11" s="580"/>
      <c r="L11" s="580"/>
    </row>
    <row r="12" spans="1:12" ht="36" customHeight="1" x14ac:dyDescent="0.2">
      <c r="A12" s="580" t="s">
        <v>178</v>
      </c>
      <c r="B12" s="580"/>
      <c r="C12" s="580"/>
      <c r="D12" s="580"/>
      <c r="E12" s="580"/>
      <c r="F12" s="580"/>
      <c r="G12" s="580"/>
      <c r="H12" s="580"/>
      <c r="I12" s="580"/>
      <c r="J12" s="580"/>
      <c r="K12" s="580"/>
      <c r="L12" s="580"/>
    </row>
    <row r="13" spans="1:12" ht="36" customHeight="1" x14ac:dyDescent="0.2">
      <c r="A13" s="580" t="s">
        <v>177</v>
      </c>
      <c r="B13" s="580"/>
      <c r="C13" s="580"/>
      <c r="D13" s="580"/>
      <c r="E13" s="580"/>
      <c r="F13" s="580"/>
      <c r="G13" s="580"/>
      <c r="H13" s="580"/>
      <c r="I13" s="580"/>
      <c r="J13" s="580"/>
      <c r="K13" s="580"/>
      <c r="L13" s="580"/>
    </row>
    <row r="14" spans="1:12" ht="36" customHeight="1" x14ac:dyDescent="0.2">
      <c r="A14" s="580" t="s">
        <v>176</v>
      </c>
      <c r="B14" s="580"/>
      <c r="C14" s="580"/>
      <c r="D14" s="580"/>
      <c r="E14" s="580"/>
      <c r="F14" s="580"/>
      <c r="G14" s="580"/>
      <c r="H14" s="580"/>
      <c r="I14" s="580"/>
      <c r="J14" s="580"/>
      <c r="K14" s="580"/>
      <c r="L14" s="580"/>
    </row>
    <row r="15" spans="1:12" ht="36" customHeight="1" x14ac:dyDescent="0.2">
      <c r="A15" s="580" t="s">
        <v>175</v>
      </c>
      <c r="B15" s="580"/>
      <c r="C15" s="591" t="s">
        <v>174</v>
      </c>
      <c r="D15" s="580"/>
      <c r="E15" s="580"/>
      <c r="F15" s="580"/>
      <c r="G15" s="580"/>
      <c r="H15" s="580"/>
      <c r="I15" s="580"/>
      <c r="J15" s="580"/>
      <c r="K15" s="580"/>
      <c r="L15" s="580"/>
    </row>
    <row r="16" spans="1:12" ht="36" customHeight="1" x14ac:dyDescent="0.2">
      <c r="A16" s="580" t="s">
        <v>173</v>
      </c>
      <c r="B16" s="580"/>
      <c r="C16" s="580" t="s">
        <v>172</v>
      </c>
      <c r="D16" s="580"/>
      <c r="E16" s="580"/>
      <c r="F16" s="580"/>
      <c r="G16" s="580"/>
      <c r="H16" s="580"/>
      <c r="I16" s="580"/>
      <c r="J16" s="580"/>
      <c r="K16" s="580"/>
      <c r="L16" s="580"/>
    </row>
    <row r="17" spans="1:12" ht="50.25" customHeight="1" x14ac:dyDescent="0.2">
      <c r="A17" s="581" t="s">
        <v>171</v>
      </c>
      <c r="B17" s="582"/>
      <c r="C17" s="583"/>
      <c r="D17" s="584"/>
      <c r="E17" s="584"/>
      <c r="F17" s="584"/>
      <c r="G17" s="584"/>
      <c r="H17" s="584"/>
      <c r="I17" s="584"/>
      <c r="J17" s="584"/>
      <c r="K17" s="584"/>
      <c r="L17" s="585"/>
    </row>
    <row r="18" spans="1:12" ht="36" customHeight="1" x14ac:dyDescent="0.2">
      <c r="A18" s="571" t="s">
        <v>170</v>
      </c>
      <c r="B18" s="572"/>
      <c r="C18" s="575"/>
      <c r="D18" s="570"/>
      <c r="E18" s="570"/>
      <c r="F18" s="570"/>
      <c r="G18" s="570"/>
      <c r="H18" s="570"/>
      <c r="I18" s="570"/>
      <c r="J18" s="570"/>
      <c r="K18" s="570"/>
      <c r="L18" s="576"/>
    </row>
    <row r="19" spans="1:12" ht="36" customHeight="1" x14ac:dyDescent="0.2">
      <c r="A19" s="571"/>
      <c r="B19" s="572"/>
      <c r="C19" s="575"/>
      <c r="D19" s="570"/>
      <c r="E19" s="570"/>
      <c r="F19" s="570"/>
      <c r="G19" s="570"/>
      <c r="H19" s="570"/>
      <c r="I19" s="570"/>
      <c r="J19" s="570"/>
      <c r="K19" s="570"/>
      <c r="L19" s="576"/>
    </row>
    <row r="20" spans="1:12" ht="36" customHeight="1" x14ac:dyDescent="0.2">
      <c r="A20" s="571"/>
      <c r="B20" s="572"/>
      <c r="C20" s="575"/>
      <c r="D20" s="570"/>
      <c r="E20" s="570"/>
      <c r="F20" s="570"/>
      <c r="G20" s="570"/>
      <c r="H20" s="570"/>
      <c r="I20" s="570"/>
      <c r="J20" s="570"/>
      <c r="K20" s="570"/>
      <c r="L20" s="576"/>
    </row>
    <row r="21" spans="1:12" ht="36" customHeight="1" x14ac:dyDescent="0.2">
      <c r="A21" s="571"/>
      <c r="B21" s="572"/>
      <c r="C21" s="575"/>
      <c r="D21" s="570"/>
      <c r="E21" s="570"/>
      <c r="F21" s="570"/>
      <c r="G21" s="570"/>
      <c r="H21" s="570"/>
      <c r="I21" s="570"/>
      <c r="J21" s="570"/>
      <c r="K21" s="570"/>
      <c r="L21" s="576"/>
    </row>
    <row r="22" spans="1:12" ht="36" customHeight="1" x14ac:dyDescent="0.2">
      <c r="A22" s="573"/>
      <c r="B22" s="574"/>
      <c r="C22" s="577"/>
      <c r="D22" s="578"/>
      <c r="E22" s="578"/>
      <c r="F22" s="578"/>
      <c r="G22" s="578"/>
      <c r="H22" s="578"/>
      <c r="I22" s="578"/>
      <c r="J22" s="578"/>
      <c r="K22" s="578"/>
      <c r="L22" s="579"/>
    </row>
    <row r="24" spans="1:12" ht="17.25" customHeight="1" x14ac:dyDescent="0.2">
      <c r="A24" s="570" t="s">
        <v>169</v>
      </c>
      <c r="B24" s="570"/>
      <c r="C24" s="570"/>
      <c r="D24" s="570"/>
      <c r="E24" s="570"/>
      <c r="F24" s="570"/>
      <c r="G24" s="570"/>
      <c r="H24" s="570"/>
      <c r="I24" s="570"/>
      <c r="J24" s="570"/>
      <c r="K24" s="570"/>
      <c r="L24" s="570"/>
    </row>
    <row r="25" spans="1:12" ht="17.25" customHeight="1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</row>
    <row r="26" spans="1:12" x14ac:dyDescent="0.2">
      <c r="G26" s="590" t="s">
        <v>168</v>
      </c>
      <c r="H26" s="587"/>
      <c r="I26" s="586"/>
      <c r="J26" s="586"/>
      <c r="K26" s="586"/>
      <c r="L26" s="587"/>
    </row>
    <row r="27" spans="1:12" x14ac:dyDescent="0.2">
      <c r="G27" s="571" t="s">
        <v>167</v>
      </c>
      <c r="H27" s="572"/>
      <c r="I27" s="588"/>
      <c r="J27" s="588"/>
      <c r="K27" s="588"/>
      <c r="L27" s="572"/>
    </row>
    <row r="28" spans="1:12" x14ac:dyDescent="0.2">
      <c r="G28" s="571" t="s">
        <v>166</v>
      </c>
      <c r="H28" s="572"/>
      <c r="I28" s="588"/>
      <c r="J28" s="588"/>
      <c r="K28" s="588"/>
      <c r="L28" s="572"/>
    </row>
    <row r="29" spans="1:12" x14ac:dyDescent="0.2">
      <c r="G29" s="573" t="s">
        <v>165</v>
      </c>
      <c r="H29" s="574"/>
      <c r="I29" s="589"/>
      <c r="J29" s="589"/>
      <c r="K29" s="589"/>
      <c r="L29" s="574"/>
    </row>
  </sheetData>
  <sheetProtection selectLockedCells="1" selectUnlockedCells="1"/>
  <mergeCells count="29">
    <mergeCell ref="A10:B10"/>
    <mergeCell ref="C14:L14"/>
    <mergeCell ref="A15:B15"/>
    <mergeCell ref="C15:L15"/>
    <mergeCell ref="G7:L7"/>
    <mergeCell ref="C10:L10"/>
    <mergeCell ref="A11:B11"/>
    <mergeCell ref="A12:B12"/>
    <mergeCell ref="A13:B13"/>
    <mergeCell ref="C12:L12"/>
    <mergeCell ref="C13:L13"/>
    <mergeCell ref="C11:L11"/>
    <mergeCell ref="I9:L9"/>
    <mergeCell ref="G28:H28"/>
    <mergeCell ref="G29:H29"/>
    <mergeCell ref="I26:L26"/>
    <mergeCell ref="I27:L27"/>
    <mergeCell ref="I28:L28"/>
    <mergeCell ref="I29:L29"/>
    <mergeCell ref="G26:H26"/>
    <mergeCell ref="G27:H27"/>
    <mergeCell ref="A24:L24"/>
    <mergeCell ref="A18:B22"/>
    <mergeCell ref="C18:L22"/>
    <mergeCell ref="C16:L16"/>
    <mergeCell ref="A14:B14"/>
    <mergeCell ref="A17:B17"/>
    <mergeCell ref="C17:L17"/>
    <mergeCell ref="A16:B1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3E567-772E-469E-A8BD-AA1E375150EB}">
  <sheetPr>
    <tabColor rgb="FF92D050"/>
  </sheetPr>
  <dimension ref="A1:AK40"/>
  <sheetViews>
    <sheetView view="pageBreakPreview" topLeftCell="A10" zoomScaleNormal="100" zoomScaleSheetLayoutView="100" workbookViewId="0">
      <selection activeCell="AR22" sqref="AR22"/>
    </sheetView>
  </sheetViews>
  <sheetFormatPr defaultColWidth="9" defaultRowHeight="18" x14ac:dyDescent="0.2"/>
  <cols>
    <col min="1" max="1" width="3.77734375" style="11" customWidth="1"/>
    <col min="2" max="3" width="4.88671875" style="11" customWidth="1"/>
    <col min="4" max="37" width="2.21875" style="11" customWidth="1"/>
    <col min="38" max="16384" width="9" style="11"/>
  </cols>
  <sheetData>
    <row r="1" spans="1:37" ht="18.75" customHeight="1" x14ac:dyDescent="0.2">
      <c r="A1" s="28" t="s">
        <v>235</v>
      </c>
      <c r="B1" s="28"/>
      <c r="C1" s="28"/>
      <c r="D1" s="28"/>
    </row>
    <row r="2" spans="1:37" ht="18.75" customHeight="1" x14ac:dyDescent="0.2">
      <c r="A2" s="17"/>
      <c r="B2" s="17"/>
      <c r="C2" s="17"/>
      <c r="D2" s="17"/>
    </row>
    <row r="3" spans="1:37" s="12" customFormat="1" ht="22.2" x14ac:dyDescent="0.2">
      <c r="B3" s="172" t="s">
        <v>25</v>
      </c>
      <c r="C3" s="172"/>
      <c r="D3" s="172"/>
      <c r="E3" s="173"/>
      <c r="F3" s="173"/>
      <c r="G3" s="173" t="s">
        <v>28</v>
      </c>
      <c r="H3" s="173"/>
      <c r="I3" s="173"/>
      <c r="K3" s="174" t="s">
        <v>164</v>
      </c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</row>
    <row r="4" spans="1:37" ht="18.75" customHeight="1" x14ac:dyDescent="0.2">
      <c r="A4" s="10"/>
      <c r="B4" s="10"/>
      <c r="C4" s="10"/>
      <c r="D4" s="10"/>
    </row>
    <row r="5" spans="1:37" ht="18.75" customHeight="1" x14ac:dyDescent="0.2">
      <c r="A5" s="175" t="s">
        <v>127</v>
      </c>
      <c r="B5" s="176"/>
      <c r="C5" s="177"/>
      <c r="D5" s="175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7"/>
    </row>
    <row r="6" spans="1:37" ht="18.75" customHeight="1" x14ac:dyDescent="0.2">
      <c r="A6" s="178"/>
      <c r="B6" s="179"/>
      <c r="C6" s="180"/>
      <c r="D6" s="178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80"/>
    </row>
    <row r="7" spans="1:37" ht="27.75" customHeight="1" x14ac:dyDescent="0.2">
      <c r="A7" s="181" t="s">
        <v>57</v>
      </c>
      <c r="B7" s="182"/>
      <c r="C7" s="183"/>
      <c r="D7" s="187" t="s">
        <v>159</v>
      </c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9"/>
      <c r="U7" s="190" t="s">
        <v>159</v>
      </c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2"/>
    </row>
    <row r="8" spans="1:37" ht="36.6" customHeight="1" x14ac:dyDescent="0.2">
      <c r="A8" s="184"/>
      <c r="B8" s="185"/>
      <c r="C8" s="186"/>
      <c r="D8" s="193" t="s">
        <v>158</v>
      </c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5"/>
      <c r="U8" s="193" t="s">
        <v>158</v>
      </c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5"/>
    </row>
    <row r="9" spans="1:37" ht="27.75" customHeight="1" x14ac:dyDescent="0.2">
      <c r="A9" s="126" t="s">
        <v>61</v>
      </c>
      <c r="B9" s="127"/>
      <c r="C9" s="128"/>
      <c r="D9" s="129" t="s">
        <v>62</v>
      </c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1"/>
      <c r="U9" s="132" t="s">
        <v>62</v>
      </c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1"/>
    </row>
    <row r="10" spans="1:37" ht="27.75" customHeight="1" x14ac:dyDescent="0.2">
      <c r="A10" s="134" t="s">
        <v>63</v>
      </c>
      <c r="B10" s="136" t="s">
        <v>64</v>
      </c>
      <c r="C10" s="137"/>
      <c r="D10" s="138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7"/>
      <c r="U10" s="136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7"/>
    </row>
    <row r="11" spans="1:37" ht="27.75" customHeight="1" x14ac:dyDescent="0.2">
      <c r="A11" s="135"/>
      <c r="B11" s="123" t="s">
        <v>65</v>
      </c>
      <c r="C11" s="113"/>
      <c r="D11" s="111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3"/>
      <c r="U11" s="123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3"/>
    </row>
    <row r="12" spans="1:37" ht="20.25" customHeight="1" x14ac:dyDescent="0.2">
      <c r="A12" s="133" t="s">
        <v>66</v>
      </c>
      <c r="B12" s="116"/>
      <c r="C12" s="117"/>
      <c r="D12" s="114" t="s">
        <v>157</v>
      </c>
      <c r="E12" s="106"/>
      <c r="F12" s="106" t="s">
        <v>154</v>
      </c>
      <c r="G12" s="106"/>
      <c r="H12" s="106"/>
      <c r="I12" s="106" t="s">
        <v>153</v>
      </c>
      <c r="J12" s="106" t="s">
        <v>68</v>
      </c>
      <c r="K12" s="106"/>
      <c r="L12" s="103" t="s">
        <v>156</v>
      </c>
      <c r="M12" s="106" t="s">
        <v>155</v>
      </c>
      <c r="N12" s="106"/>
      <c r="O12" s="106" t="s">
        <v>154</v>
      </c>
      <c r="P12" s="106"/>
      <c r="Q12" s="106"/>
      <c r="R12" s="106" t="s">
        <v>153</v>
      </c>
      <c r="S12" s="106" t="s">
        <v>68</v>
      </c>
      <c r="T12" s="106"/>
      <c r="U12" s="114" t="s">
        <v>157</v>
      </c>
      <c r="V12" s="106"/>
      <c r="W12" s="106" t="s">
        <v>154</v>
      </c>
      <c r="X12" s="106"/>
      <c r="Y12" s="106"/>
      <c r="Z12" s="106" t="s">
        <v>153</v>
      </c>
      <c r="AA12" s="106" t="s">
        <v>68</v>
      </c>
      <c r="AB12" s="106"/>
      <c r="AC12" s="103" t="s">
        <v>156</v>
      </c>
      <c r="AD12" s="106" t="s">
        <v>155</v>
      </c>
      <c r="AE12" s="106"/>
      <c r="AF12" s="106" t="s">
        <v>154</v>
      </c>
      <c r="AG12" s="106"/>
      <c r="AH12" s="106"/>
      <c r="AI12" s="106" t="s">
        <v>153</v>
      </c>
      <c r="AJ12" s="106" t="s">
        <v>68</v>
      </c>
      <c r="AK12" s="108"/>
    </row>
    <row r="13" spans="1:37" ht="20.25" customHeight="1" x14ac:dyDescent="0.2">
      <c r="A13" s="140" t="s">
        <v>152</v>
      </c>
      <c r="B13" s="141"/>
      <c r="C13" s="142"/>
      <c r="D13" s="115"/>
      <c r="E13" s="107"/>
      <c r="F13" s="107"/>
      <c r="G13" s="107"/>
      <c r="H13" s="107"/>
      <c r="I13" s="107"/>
      <c r="J13" s="107"/>
      <c r="K13" s="107"/>
      <c r="L13" s="104"/>
      <c r="M13" s="107"/>
      <c r="N13" s="107"/>
      <c r="O13" s="107"/>
      <c r="P13" s="107"/>
      <c r="Q13" s="107"/>
      <c r="R13" s="107"/>
      <c r="S13" s="107"/>
      <c r="T13" s="107"/>
      <c r="U13" s="115"/>
      <c r="V13" s="107"/>
      <c r="W13" s="107"/>
      <c r="X13" s="107"/>
      <c r="Y13" s="107"/>
      <c r="Z13" s="107"/>
      <c r="AA13" s="107"/>
      <c r="AB13" s="107"/>
      <c r="AC13" s="104"/>
      <c r="AD13" s="107"/>
      <c r="AE13" s="107"/>
      <c r="AF13" s="107"/>
      <c r="AG13" s="107"/>
      <c r="AH13" s="107"/>
      <c r="AI13" s="107"/>
      <c r="AJ13" s="107"/>
      <c r="AK13" s="109"/>
    </row>
    <row r="14" spans="1:37" ht="18.75" customHeight="1" x14ac:dyDescent="0.2">
      <c r="A14" s="134" t="s">
        <v>151</v>
      </c>
      <c r="B14" s="144" t="s">
        <v>150</v>
      </c>
      <c r="C14" s="117"/>
      <c r="D14" s="133" t="s">
        <v>31</v>
      </c>
      <c r="E14" s="116"/>
      <c r="F14" s="116"/>
      <c r="G14" s="116"/>
      <c r="H14" s="116" t="s">
        <v>149</v>
      </c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7"/>
      <c r="U14" s="144" t="s">
        <v>31</v>
      </c>
      <c r="V14" s="116"/>
      <c r="W14" s="116"/>
      <c r="X14" s="116"/>
      <c r="Y14" s="116" t="s">
        <v>149</v>
      </c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7"/>
    </row>
    <row r="15" spans="1:37" ht="18.75" customHeight="1" x14ac:dyDescent="0.2">
      <c r="A15" s="143"/>
      <c r="B15" s="138" t="s">
        <v>148</v>
      </c>
      <c r="C15" s="137"/>
      <c r="D15" s="138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7"/>
      <c r="U15" s="136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7"/>
    </row>
    <row r="16" spans="1:37" ht="18.75" customHeight="1" x14ac:dyDescent="0.2">
      <c r="A16" s="143"/>
      <c r="B16" s="110" t="s">
        <v>147</v>
      </c>
      <c r="C16" s="102"/>
      <c r="D16" s="110" t="str">
        <f>IF(OR(I16="",N16="",R16=""),"",(I16*N16*R16))</f>
        <v/>
      </c>
      <c r="E16" s="101"/>
      <c r="F16" s="101"/>
      <c r="G16" s="101"/>
      <c r="H16" s="27"/>
      <c r="I16" s="105"/>
      <c r="J16" s="105"/>
      <c r="K16" s="105"/>
      <c r="L16" s="25" t="s">
        <v>13</v>
      </c>
      <c r="M16" s="25" t="s">
        <v>146</v>
      </c>
      <c r="N16" s="105"/>
      <c r="O16" s="105"/>
      <c r="P16" s="25" t="s">
        <v>145</v>
      </c>
      <c r="Q16" s="25"/>
      <c r="R16" s="105"/>
      <c r="S16" s="105"/>
      <c r="T16" s="26"/>
      <c r="U16" s="118"/>
      <c r="V16" s="101"/>
      <c r="W16" s="101"/>
      <c r="X16" s="101"/>
      <c r="Y16" s="27"/>
      <c r="Z16" s="105"/>
      <c r="AA16" s="105"/>
      <c r="AB16" s="105"/>
      <c r="AC16" s="25" t="s">
        <v>13</v>
      </c>
      <c r="AD16" s="25" t="s">
        <v>146</v>
      </c>
      <c r="AE16" s="105"/>
      <c r="AF16" s="105"/>
      <c r="AG16" s="25" t="s">
        <v>145</v>
      </c>
      <c r="AH16" s="25"/>
      <c r="AI16" s="105"/>
      <c r="AJ16" s="105"/>
      <c r="AK16" s="26"/>
    </row>
    <row r="17" spans="1:37" ht="18.75" customHeight="1" x14ac:dyDescent="0.2">
      <c r="A17" s="143"/>
      <c r="B17" s="110" t="s">
        <v>144</v>
      </c>
      <c r="C17" s="102"/>
      <c r="D17" s="110" t="str">
        <f>IF(OR(I17="",O17=""),"",(I17*O17))</f>
        <v/>
      </c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2"/>
      <c r="U17" s="118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2"/>
    </row>
    <row r="18" spans="1:37" ht="18.75" customHeight="1" x14ac:dyDescent="0.2">
      <c r="A18" s="143"/>
      <c r="B18" s="110" t="s">
        <v>143</v>
      </c>
      <c r="C18" s="102"/>
      <c r="D18" s="110" t="str">
        <f>IF(OR(I18="",O18=""),"",(I18*O18))</f>
        <v/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2"/>
      <c r="U18" s="118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2"/>
    </row>
    <row r="19" spans="1:37" ht="18.75" customHeight="1" x14ac:dyDescent="0.2">
      <c r="A19" s="143"/>
      <c r="B19" s="110" t="s">
        <v>142</v>
      </c>
      <c r="C19" s="102"/>
      <c r="D19" s="110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2"/>
      <c r="U19" s="118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2"/>
    </row>
    <row r="20" spans="1:37" ht="18.75" customHeight="1" x14ac:dyDescent="0.2">
      <c r="A20" s="143"/>
      <c r="B20" s="110"/>
      <c r="C20" s="102"/>
      <c r="D20" s="110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2"/>
      <c r="U20" s="118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2"/>
    </row>
    <row r="21" spans="1:37" ht="18.75" customHeight="1" x14ac:dyDescent="0.2">
      <c r="A21" s="143"/>
      <c r="B21" s="110"/>
      <c r="C21" s="102"/>
      <c r="D21" s="110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2"/>
      <c r="U21" s="118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2"/>
    </row>
    <row r="22" spans="1:37" ht="18.75" customHeight="1" x14ac:dyDescent="0.2">
      <c r="A22" s="143"/>
      <c r="B22" s="111"/>
      <c r="C22" s="113"/>
      <c r="D22" s="111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3"/>
      <c r="U22" s="123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3"/>
    </row>
    <row r="23" spans="1:37" ht="18.75" customHeight="1" x14ac:dyDescent="0.2">
      <c r="A23" s="135"/>
      <c r="B23" s="119" t="s">
        <v>70</v>
      </c>
      <c r="C23" s="120"/>
      <c r="D23" s="121" t="str">
        <f>IF(AND(D15="",D16="",D17="",D18="",D19="",D20="",D21="",D22=""),"",SUM(D15,D16,D17,D18,D19,D20,D21,D22))</f>
        <v/>
      </c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0"/>
      <c r="U23" s="119" t="str">
        <f>IF(AND(U15="",U16="",U17="",U18="",U19="",U20="",U21="",U22=""),"",SUM(U15,U16,U17,U18,U19,U20,U21,U22))</f>
        <v/>
      </c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0"/>
    </row>
    <row r="24" spans="1:37" ht="19.5" customHeight="1" x14ac:dyDescent="0.2">
      <c r="A24" s="114" t="s">
        <v>71</v>
      </c>
      <c r="B24" s="106"/>
      <c r="C24" s="108"/>
      <c r="D24" s="168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70"/>
      <c r="U24" s="171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70"/>
    </row>
    <row r="25" spans="1:37" ht="19.5" customHeight="1" x14ac:dyDescent="0.2">
      <c r="A25" s="162"/>
      <c r="B25" s="163"/>
      <c r="C25" s="164"/>
      <c r="D25" s="154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6"/>
      <c r="U25" s="160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6"/>
    </row>
    <row r="26" spans="1:37" ht="19.5" customHeight="1" x14ac:dyDescent="0.2">
      <c r="A26" s="162"/>
      <c r="B26" s="163"/>
      <c r="C26" s="164"/>
      <c r="D26" s="154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6"/>
      <c r="U26" s="160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6"/>
    </row>
    <row r="27" spans="1:37" ht="19.5" customHeight="1" x14ac:dyDescent="0.2">
      <c r="A27" s="162"/>
      <c r="B27" s="163"/>
      <c r="C27" s="164"/>
      <c r="D27" s="154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6"/>
      <c r="U27" s="160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6"/>
    </row>
    <row r="28" spans="1:37" ht="19.5" customHeight="1" x14ac:dyDescent="0.2">
      <c r="A28" s="162"/>
      <c r="B28" s="163"/>
      <c r="C28" s="164"/>
      <c r="D28" s="154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6"/>
      <c r="U28" s="160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6"/>
    </row>
    <row r="29" spans="1:37" ht="19.5" customHeight="1" x14ac:dyDescent="0.2">
      <c r="A29" s="162"/>
      <c r="B29" s="163"/>
      <c r="C29" s="164"/>
      <c r="D29" s="154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6"/>
      <c r="U29" s="160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6"/>
    </row>
    <row r="30" spans="1:37" ht="19.5" customHeight="1" x14ac:dyDescent="0.2">
      <c r="A30" s="165"/>
      <c r="B30" s="166"/>
      <c r="C30" s="167"/>
      <c r="D30" s="154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  <c r="U30" s="160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6"/>
    </row>
    <row r="31" spans="1:37" ht="19.5" customHeight="1" x14ac:dyDescent="0.2">
      <c r="A31" s="145" t="s">
        <v>141</v>
      </c>
      <c r="B31" s="146"/>
      <c r="C31" s="147"/>
      <c r="D31" s="154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6"/>
      <c r="U31" s="160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6"/>
    </row>
    <row r="32" spans="1:37" ht="19.5" customHeight="1" x14ac:dyDescent="0.2">
      <c r="A32" s="148"/>
      <c r="B32" s="149"/>
      <c r="C32" s="150"/>
      <c r="D32" s="154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6"/>
      <c r="U32" s="160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6"/>
    </row>
    <row r="33" spans="1:37" ht="19.5" customHeight="1" x14ac:dyDescent="0.2">
      <c r="A33" s="148"/>
      <c r="B33" s="149"/>
      <c r="C33" s="150"/>
      <c r="D33" s="154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6"/>
      <c r="U33" s="160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6"/>
    </row>
    <row r="34" spans="1:37" ht="19.5" customHeight="1" x14ac:dyDescent="0.2">
      <c r="A34" s="148"/>
      <c r="B34" s="149"/>
      <c r="C34" s="150"/>
      <c r="D34" s="154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6"/>
      <c r="U34" s="160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6"/>
    </row>
    <row r="35" spans="1:37" ht="19.5" customHeight="1" x14ac:dyDescent="0.2">
      <c r="A35" s="148"/>
      <c r="B35" s="149"/>
      <c r="C35" s="150"/>
      <c r="D35" s="154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6"/>
      <c r="U35" s="160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6"/>
    </row>
    <row r="36" spans="1:37" ht="19.5" customHeight="1" x14ac:dyDescent="0.2">
      <c r="A36" s="151"/>
      <c r="B36" s="152"/>
      <c r="C36" s="153"/>
      <c r="D36" s="157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9"/>
      <c r="U36" s="161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9"/>
    </row>
    <row r="37" spans="1:37" ht="37.5" customHeight="1" x14ac:dyDescent="0.2">
      <c r="A37" s="106" t="s">
        <v>140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</row>
    <row r="38" spans="1:37" ht="18.75" customHeight="1" x14ac:dyDescent="0.2">
      <c r="A38" s="124" t="s">
        <v>139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</row>
    <row r="39" spans="1:37" ht="18.75" customHeight="1" x14ac:dyDescent="0.2">
      <c r="A39" s="124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</row>
    <row r="40" spans="1:37" ht="27" customHeight="1" x14ac:dyDescent="0.2">
      <c r="A40" s="125" t="s">
        <v>138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</row>
  </sheetData>
  <mergeCells count="106">
    <mergeCell ref="B19:C22"/>
    <mergeCell ref="B3:D3"/>
    <mergeCell ref="E3:F3"/>
    <mergeCell ref="G3:I3"/>
    <mergeCell ref="K3:AK3"/>
    <mergeCell ref="A5:C6"/>
    <mergeCell ref="D5:AK6"/>
    <mergeCell ref="U10:AK10"/>
    <mergeCell ref="B11:C11"/>
    <mergeCell ref="D11:T11"/>
    <mergeCell ref="U11:AK11"/>
    <mergeCell ref="A7:C8"/>
    <mergeCell ref="D7:T7"/>
    <mergeCell ref="U7:AK7"/>
    <mergeCell ref="D8:T8"/>
    <mergeCell ref="U8:AK8"/>
    <mergeCell ref="B16:C16"/>
    <mergeCell ref="D16:G16"/>
    <mergeCell ref="I16:K16"/>
    <mergeCell ref="N16:O16"/>
    <mergeCell ref="R16:S16"/>
    <mergeCell ref="U14:X14"/>
    <mergeCell ref="H17:T17"/>
    <mergeCell ref="A38:AK39"/>
    <mergeCell ref="A40:AK40"/>
    <mergeCell ref="A9:C9"/>
    <mergeCell ref="D9:T9"/>
    <mergeCell ref="U9:AK9"/>
    <mergeCell ref="A12:C12"/>
    <mergeCell ref="A10:A11"/>
    <mergeCell ref="B10:C10"/>
    <mergeCell ref="D10:T10"/>
    <mergeCell ref="B15:C15"/>
    <mergeCell ref="D15:G15"/>
    <mergeCell ref="H15:T15"/>
    <mergeCell ref="U15:X15"/>
    <mergeCell ref="Y15:AK15"/>
    <mergeCell ref="A13:C13"/>
    <mergeCell ref="A14:A23"/>
    <mergeCell ref="B14:C14"/>
    <mergeCell ref="D14:G14"/>
    <mergeCell ref="A31:C36"/>
    <mergeCell ref="D31:T36"/>
    <mergeCell ref="U31:AK36"/>
    <mergeCell ref="A24:C30"/>
    <mergeCell ref="D24:T30"/>
    <mergeCell ref="U24:AK30"/>
    <mergeCell ref="B23:C23"/>
    <mergeCell ref="D23:G23"/>
    <mergeCell ref="H23:T23"/>
    <mergeCell ref="A37:AK37"/>
    <mergeCell ref="P12:Q13"/>
    <mergeCell ref="R12:R13"/>
    <mergeCell ref="S12:T13"/>
    <mergeCell ref="L12:L13"/>
    <mergeCell ref="U22:X22"/>
    <mergeCell ref="D20:G20"/>
    <mergeCell ref="H20:T20"/>
    <mergeCell ref="U21:X21"/>
    <mergeCell ref="Y19:AK19"/>
    <mergeCell ref="B17:C17"/>
    <mergeCell ref="U23:X23"/>
    <mergeCell ref="Y23:AK23"/>
    <mergeCell ref="U20:X20"/>
    <mergeCell ref="Y20:AK20"/>
    <mergeCell ref="D19:G19"/>
    <mergeCell ref="H19:T19"/>
    <mergeCell ref="U19:X19"/>
    <mergeCell ref="Y21:AK21"/>
    <mergeCell ref="J12:K13"/>
    <mergeCell ref="Y17:AK17"/>
    <mergeCell ref="D17:G17"/>
    <mergeCell ref="B18:C18"/>
    <mergeCell ref="D22:G22"/>
    <mergeCell ref="H22:T22"/>
    <mergeCell ref="G12:H13"/>
    <mergeCell ref="I12:I13"/>
    <mergeCell ref="M12:N13"/>
    <mergeCell ref="AA12:AB13"/>
    <mergeCell ref="D12:E13"/>
    <mergeCell ref="F12:F13"/>
    <mergeCell ref="U12:V13"/>
    <mergeCell ref="W12:W13"/>
    <mergeCell ref="X12:Y13"/>
    <mergeCell ref="Z12:Z13"/>
    <mergeCell ref="Y14:AK14"/>
    <mergeCell ref="Y22:AK22"/>
    <mergeCell ref="D21:G21"/>
    <mergeCell ref="H21:T21"/>
    <mergeCell ref="D18:G18"/>
    <mergeCell ref="H18:T18"/>
    <mergeCell ref="U16:X16"/>
    <mergeCell ref="Z16:AB16"/>
    <mergeCell ref="U17:X17"/>
    <mergeCell ref="H14:T14"/>
    <mergeCell ref="Y18:AK18"/>
    <mergeCell ref="AC12:AC13"/>
    <mergeCell ref="AE16:AF16"/>
    <mergeCell ref="AD12:AE13"/>
    <mergeCell ref="AF12:AF13"/>
    <mergeCell ref="AG12:AH13"/>
    <mergeCell ref="AI12:AI13"/>
    <mergeCell ref="AJ12:AK13"/>
    <mergeCell ref="O12:O13"/>
    <mergeCell ref="AI16:AJ16"/>
    <mergeCell ref="U18:X1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様式２－１</vt:lpstr>
      <vt:lpstr>様式２－２</vt:lpstr>
      <vt:lpstr>様式２－２－１　事業別決算書（選手強化費）</vt:lpstr>
      <vt:lpstr>様式２－２－１　事業別決算書（トップチーム活用)</vt:lpstr>
      <vt:lpstr>様式２－２－１　事業別決算書（ふるさと）</vt:lpstr>
      <vt:lpstr>様式２－３</vt:lpstr>
      <vt:lpstr>様式２－４　事業実施・実績報告書（選手強化費）</vt:lpstr>
      <vt:lpstr>様式２－４　事業実施・実績報告書（トップチーム）</vt:lpstr>
      <vt:lpstr>様式２－４　事業実施・実績報告書（ふるさと）</vt:lpstr>
      <vt:lpstr>様式２－５　事業別参加者名簿</vt:lpstr>
      <vt:lpstr>様式２－６　事業別領収書１</vt:lpstr>
      <vt:lpstr>様式２－７　事業別領収書２</vt:lpstr>
      <vt:lpstr>'様式２－１'!Print_Area</vt:lpstr>
      <vt:lpstr>'様式２－２'!Print_Area</vt:lpstr>
      <vt:lpstr>'様式２－２－１　事業別決算書（トップチーム活用)'!Print_Area</vt:lpstr>
      <vt:lpstr>'様式２－２－１　事業別決算書（ふるさと）'!Print_Area</vt:lpstr>
      <vt:lpstr>'様式２－２－１　事業別決算書（選手強化費）'!Print_Area</vt:lpstr>
      <vt:lpstr>'様式２－３'!Print_Area</vt:lpstr>
      <vt:lpstr>'様式２－４　事業実施・実績報告書（ふるさと）'!Print_Area</vt:lpstr>
      <vt:lpstr>'様式２－４　事業実施・実績報告書（選手強化費）'!Print_Area</vt:lpstr>
      <vt:lpstr>'様式２－５　事業別参加者名簿'!Print_Area</vt:lpstr>
      <vt:lpstr>'様式２－６　事業別領収書１'!Print_Area</vt:lpstr>
      <vt:lpstr>'様式２－７　事業別領収書２'!Print_Area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shokuin</dc:creator>
  <cp:lastModifiedBy>004</cp:lastModifiedBy>
  <cp:lastPrinted>2026-03-23T07:18:28Z</cp:lastPrinted>
  <dcterms:created xsi:type="dcterms:W3CDTF">2013-04-04T07:15:39Z</dcterms:created>
  <dcterms:modified xsi:type="dcterms:W3CDTF">2026-03-24T08:24:35Z</dcterms:modified>
</cp:coreProperties>
</file>