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精算書" sheetId="1" r:id="rId1"/>
  </sheets>
  <definedNames>
    <definedName name="_xlnm.Print_Area" localSheetId="0">'精算書'!$A$1:$V$105</definedName>
  </definedNames>
  <calcPr fullCalcOnLoad="1"/>
</workbook>
</file>

<file path=xl/sharedStrings.xml><?xml version="1.0" encoding="utf-8"?>
<sst xmlns="http://schemas.openxmlformats.org/spreadsheetml/2006/main" count="174" uniqueCount="75">
  <si>
    <t>区分</t>
  </si>
  <si>
    <t>選手</t>
  </si>
  <si>
    <t>監督</t>
  </si>
  <si>
    <t>監督
選手</t>
  </si>
  <si>
    <t>報告者名</t>
  </si>
  <si>
    <t>怪我のため不参加</t>
  </si>
  <si>
    <t>○</t>
  </si>
  <si>
    <t>合　　　計</t>
  </si>
  <si>
    <t>派遣コーチ、仕事の都合で２６日から合流</t>
  </si>
  <si>
    <t>仕事の都合で先に帰る。</t>
  </si>
  <si>
    <t>ふるさと選手で２５日に現地で合流</t>
  </si>
  <si>
    <t>A　　戻入はありません。　</t>
  </si>
  <si>
    <t>交通費の金額変更</t>
  </si>
  <si>
    <t>小　　　計</t>
  </si>
  <si>
    <t>合　　　　計</t>
  </si>
  <si>
    <t>総　　　　計</t>
  </si>
  <si>
    <t>宮　崎　太　郎　　　　印</t>
  </si>
  <si>
    <t>予備シート</t>
  </si>
  <si>
    <t>※　宿泊施設でもらった宿泊証明書と一緒に提出してください。　　</t>
  </si>
  <si>
    <t>交通費</t>
  </si>
  <si>
    <t>戻入日付（該当に○を記入）</t>
  </si>
  <si>
    <t>Ａ
交通費</t>
  </si>
  <si>
    <t>宿泊費</t>
  </si>
  <si>
    <t>Ｅ
単価</t>
  </si>
  <si>
    <t>雑　　費</t>
  </si>
  <si>
    <t>氏　　名</t>
  </si>
  <si>
    <t>宮崎県○○○協会（連盟）</t>
  </si>
  <si>
    <t>成年男子</t>
  </si>
  <si>
    <t>競 技 名</t>
  </si>
  <si>
    <t>（種　別）</t>
  </si>
  <si>
    <t>№（　　　　）</t>
  </si>
  <si>
    <t>　　※　必ず記名・押印し、　大会終了後２週間以内に提出してください。</t>
  </si>
  <si>
    <t>No</t>
  </si>
  <si>
    <t>コーチ</t>
  </si>
  <si>
    <t>○</t>
  </si>
  <si>
    <t>○</t>
  </si>
  <si>
    <t>○</t>
  </si>
  <si>
    <t>№１</t>
  </si>
  <si>
    <t>№２</t>
  </si>
  <si>
    <t>№３</t>
  </si>
  <si>
    <t>理　　　由　　　　　等</t>
  </si>
  <si>
    <t>宮崎　一郎</t>
  </si>
  <si>
    <t>宮崎　二郎</t>
  </si>
  <si>
    <t>宮崎　三郎</t>
  </si>
  <si>
    <t>宮崎　四郎</t>
  </si>
  <si>
    <t>宮崎　五郎</t>
  </si>
  <si>
    <t>宮崎　六郎</t>
  </si>
  <si>
    <t>宮崎　七郎</t>
  </si>
  <si>
    <t>宮崎　八郎</t>
  </si>
  <si>
    <t>宮崎　九郎</t>
  </si>
  <si>
    <t>宮崎　十郎</t>
  </si>
  <si>
    <t>宮崎　右郎</t>
  </si>
  <si>
    <t>宮崎　左郎</t>
  </si>
  <si>
    <t>Ｂ
追給合計</t>
  </si>
  <si>
    <t>Ｃ
交通費</t>
  </si>
  <si>
    <t>Ｄ
日数計</t>
  </si>
  <si>
    <t>Ｆ
宿泊費計
（Ｄ×Ｅ）</t>
  </si>
  <si>
    <t>Ｇ
単価</t>
  </si>
  <si>
    <t>Ｈ
雑費計
（Ｄ×Ｇ）</t>
  </si>
  <si>
    <t>Ｇ
戻入合計
（Ｃ＋Ｆ＋Ｈ）</t>
  </si>
  <si>
    <t>Ｃ　　標題の件について、下記の事由により、（　２５７，２００　）　円を戻入いたします。</t>
  </si>
  <si>
    <t>B　　標題の件について、下記の事由により、（　　５，０００　　）　円を追給いたします。</t>
  </si>
  <si>
    <t>追　　給</t>
  </si>
  <si>
    <t>戻　　入</t>
  </si>
  <si>
    <t>※　戻入日付に○印、交通費、単価・宿泊費計、雑費計、戻入合計は金額を記入する。</t>
  </si>
  <si>
    <t>※　A、B、Ｃのいずれかを○で選択してください。</t>
  </si>
  <si>
    <t>領収証を確認した所、航空運賃が不足していたため</t>
  </si>
  <si>
    <t>B　　標題の件について、下記の事由により、（　　　　　　　　　）　円を追給いたします。</t>
  </si>
  <si>
    <t>Ｃ　　標題の件について、下記の事由により、（　　　　　　　　　）　円を戻入いたします。</t>
  </si>
  <si>
    <t>※雑費は帰着日分までとなります。</t>
  </si>
  <si>
    <t>　　　　　　　　　　　　　　　　印　　※監督（旅費管理者）</t>
  </si>
  <si>
    <t>(記入例）　　派遣精算書　　　　　</t>
  </si>
  <si>
    <t>派遣精算書　　　　　　</t>
  </si>
  <si>
    <t>令和　　　年　　　月　　　日</t>
  </si>
  <si>
    <t>公益財団法人宮崎県スポーツ協会事務局長　様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</si>
</sst>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m/d;@"/>
    <numFmt numFmtId="183" formatCode="#,##0_ "/>
    <numFmt numFmtId="184" formatCode="#,##0_);[Red]\(#,##0\)"/>
    <numFmt numFmtId="185" formatCode="@&quot;　　印&quot;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2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183" fontId="4" fillId="0" borderId="11" xfId="0" applyNumberFormat="1" applyFont="1" applyFill="1" applyBorder="1" applyAlignment="1">
      <alignment vertical="center" shrinkToFit="1"/>
    </xf>
    <xf numFmtId="184" fontId="4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184" fontId="4" fillId="0" borderId="11" xfId="0" applyNumberFormat="1" applyFont="1" applyFill="1" applyBorder="1" applyAlignment="1">
      <alignment horizontal="right" vertical="center" shrinkToFit="1"/>
    </xf>
    <xf numFmtId="183" fontId="4" fillId="0" borderId="11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 shrinkToFit="1"/>
    </xf>
    <xf numFmtId="183" fontId="4" fillId="0" borderId="12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4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4" fillId="0" borderId="14" xfId="0" applyFont="1" applyFill="1" applyBorder="1" applyAlignment="1">
      <alignment horizontal="center" vertical="center" wrapText="1" shrinkToFit="1"/>
    </xf>
    <xf numFmtId="56" fontId="4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shrinkToFit="1"/>
    </xf>
    <xf numFmtId="0" fontId="0" fillId="33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shrinkToFit="1"/>
    </xf>
    <xf numFmtId="0" fontId="4" fillId="0" borderId="13" xfId="0" applyFont="1" applyBorder="1" applyAlignment="1">
      <alignment vertical="center" shrinkToFit="1"/>
    </xf>
    <xf numFmtId="0" fontId="3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wrapText="1" shrinkToFit="1"/>
      <protection locked="0"/>
    </xf>
    <xf numFmtId="184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183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182" fontId="6" fillId="0" borderId="11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right" vertical="center" shrinkToFit="1"/>
      <protection locked="0"/>
    </xf>
    <xf numFmtId="0" fontId="7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176" fontId="3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183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183" fontId="3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176" fontId="6" fillId="0" borderId="23" xfId="0" applyNumberFormat="1" applyFont="1" applyFill="1" applyBorder="1" applyAlignment="1">
      <alignment horizontal="center" vertical="center" shrinkToFit="1"/>
    </xf>
    <xf numFmtId="176" fontId="6" fillId="0" borderId="20" xfId="0" applyNumberFormat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176" fontId="6" fillId="0" borderId="21" xfId="0" applyNumberFormat="1" applyFont="1" applyFill="1" applyBorder="1" applyAlignment="1">
      <alignment horizontal="center" vertical="center" shrinkToFit="1"/>
    </xf>
    <xf numFmtId="176" fontId="6" fillId="0" borderId="25" xfId="0" applyNumberFormat="1" applyFont="1" applyFill="1" applyBorder="1" applyAlignment="1">
      <alignment horizontal="center" vertical="center" shrinkToFit="1"/>
    </xf>
    <xf numFmtId="176" fontId="6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 applyProtection="1">
      <alignment horizontal="left" vertical="center" indent="2" shrinkToFit="1"/>
      <protection locked="0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8</xdr:row>
      <xdr:rowOff>47625</xdr:rowOff>
    </xdr:from>
    <xdr:to>
      <xdr:col>1</xdr:col>
      <xdr:colOff>238125</xdr:colOff>
      <xdr:row>8</xdr:row>
      <xdr:rowOff>314325</xdr:rowOff>
    </xdr:to>
    <xdr:sp>
      <xdr:nvSpPr>
        <xdr:cNvPr id="1" name="円/楕円 1"/>
        <xdr:cNvSpPr>
          <a:spLocks/>
        </xdr:cNvSpPr>
      </xdr:nvSpPr>
      <xdr:spPr>
        <a:xfrm>
          <a:off x="285750" y="230505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6</xdr:row>
      <xdr:rowOff>38100</xdr:rowOff>
    </xdr:from>
    <xdr:to>
      <xdr:col>1</xdr:col>
      <xdr:colOff>228600</xdr:colOff>
      <xdr:row>6</xdr:row>
      <xdr:rowOff>304800</xdr:rowOff>
    </xdr:to>
    <xdr:sp>
      <xdr:nvSpPr>
        <xdr:cNvPr id="2" name="円/楕円 1"/>
        <xdr:cNvSpPr>
          <a:spLocks/>
        </xdr:cNvSpPr>
      </xdr:nvSpPr>
      <xdr:spPr>
        <a:xfrm>
          <a:off x="276225" y="179070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4</xdr:row>
      <xdr:rowOff>47625</xdr:rowOff>
    </xdr:from>
    <xdr:to>
      <xdr:col>1</xdr:col>
      <xdr:colOff>219075</xdr:colOff>
      <xdr:row>4</xdr:row>
      <xdr:rowOff>314325</xdr:rowOff>
    </xdr:to>
    <xdr:sp>
      <xdr:nvSpPr>
        <xdr:cNvPr id="3" name="円/楕円 3"/>
        <xdr:cNvSpPr>
          <a:spLocks/>
        </xdr:cNvSpPr>
      </xdr:nvSpPr>
      <xdr:spPr>
        <a:xfrm>
          <a:off x="266700" y="1295400"/>
          <a:ext cx="266700" cy="26670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5"/>
  <sheetViews>
    <sheetView showZeros="0" tabSelected="1" zoomScale="75" zoomScaleNormal="75" zoomScaleSheetLayoutView="66" zoomScalePageLayoutView="0" workbookViewId="0" topLeftCell="A43">
      <selection activeCell="H3" sqref="H3"/>
    </sheetView>
  </sheetViews>
  <sheetFormatPr defaultColWidth="9.00390625" defaultRowHeight="13.5"/>
  <cols>
    <col min="1" max="1" width="4.125" style="1" customWidth="1"/>
    <col min="2" max="2" width="15.625" style="1" customWidth="1"/>
    <col min="3" max="3" width="6.25390625" style="1" customWidth="1"/>
    <col min="4" max="4" width="12.00390625" style="1" customWidth="1"/>
    <col min="5" max="5" width="13.25390625" style="1" bestFit="1" customWidth="1"/>
    <col min="6" max="6" width="12.00390625" style="1" customWidth="1"/>
    <col min="7" max="14" width="6.50390625" style="1" customWidth="1"/>
    <col min="15" max="15" width="9.00390625" style="1" bestFit="1" customWidth="1"/>
    <col min="16" max="16" width="11.50390625" style="1" bestFit="1" customWidth="1"/>
    <col min="17" max="17" width="14.75390625" style="1" bestFit="1" customWidth="1"/>
    <col min="18" max="18" width="11.50390625" style="1" bestFit="1" customWidth="1"/>
    <col min="19" max="19" width="14.75390625" style="1" bestFit="1" customWidth="1"/>
    <col min="20" max="20" width="17.125" style="1" customWidth="1"/>
    <col min="21" max="21" width="20.625" style="1" customWidth="1"/>
    <col min="22" max="22" width="20.625" style="2" customWidth="1"/>
    <col min="23" max="16384" width="9.00390625" style="24" customWidth="1"/>
  </cols>
  <sheetData>
    <row r="1" spans="1:22" ht="30" customHeight="1">
      <c r="A1" s="80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23"/>
      <c r="V1" s="45" t="s">
        <v>30</v>
      </c>
    </row>
    <row r="2" spans="1:22" ht="24.75" customHeight="1">
      <c r="A2" s="90" t="s">
        <v>74</v>
      </c>
      <c r="B2" s="90"/>
      <c r="C2" s="90"/>
      <c r="D2" s="90"/>
      <c r="E2" s="90"/>
      <c r="F2" s="25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81" t="s">
        <v>73</v>
      </c>
      <c r="U2" s="81"/>
      <c r="V2" s="81"/>
    </row>
    <row r="3" spans="1:22" ht="24.75" customHeight="1">
      <c r="A3" s="82"/>
      <c r="B3" s="82"/>
      <c r="C3" s="82"/>
      <c r="D3" s="82"/>
      <c r="E3" s="25"/>
      <c r="F3" s="25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10"/>
      <c r="U3" s="10"/>
      <c r="V3" s="23"/>
    </row>
    <row r="4" spans="1:22" ht="18.75" customHeight="1">
      <c r="A4" s="25"/>
      <c r="B4" s="25"/>
      <c r="C4" s="25"/>
      <c r="D4" s="25"/>
      <c r="E4" s="25"/>
      <c r="F4" s="25"/>
      <c r="G4" s="23"/>
      <c r="H4" s="23"/>
      <c r="I4" s="23"/>
      <c r="J4" s="23"/>
      <c r="K4" s="23"/>
      <c r="L4" s="23"/>
      <c r="M4" s="23"/>
      <c r="N4" s="23"/>
      <c r="O4" s="23"/>
      <c r="P4" s="23"/>
      <c r="Q4" s="83" t="s">
        <v>31</v>
      </c>
      <c r="R4" s="83"/>
      <c r="S4" s="83"/>
      <c r="T4" s="83"/>
      <c r="U4" s="83"/>
      <c r="V4" s="83"/>
    </row>
    <row r="5" spans="1:22" ht="24.75" customHeight="1">
      <c r="A5" s="25"/>
      <c r="B5" s="88" t="s">
        <v>11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11" t="s">
        <v>28</v>
      </c>
      <c r="R5" s="84" t="s">
        <v>26</v>
      </c>
      <c r="S5" s="84"/>
      <c r="T5" s="84"/>
      <c r="U5" s="11" t="s">
        <v>29</v>
      </c>
      <c r="V5" s="43" t="s">
        <v>27</v>
      </c>
    </row>
    <row r="6" spans="1:22" ht="15" customHeight="1">
      <c r="A6" s="2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87"/>
      <c r="R6" s="87"/>
      <c r="S6" s="87"/>
      <c r="T6" s="87"/>
      <c r="U6" s="26"/>
      <c r="V6" s="27"/>
    </row>
    <row r="7" spans="1:22" ht="24.75" customHeight="1">
      <c r="A7" s="23"/>
      <c r="B7" s="85" t="s">
        <v>61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1" t="s">
        <v>4</v>
      </c>
      <c r="R7" s="86" t="s">
        <v>16</v>
      </c>
      <c r="S7" s="86"/>
      <c r="T7" s="86"/>
      <c r="U7" s="86"/>
      <c r="V7" s="86"/>
    </row>
    <row r="8" spans="1:22" ht="15" customHeight="1">
      <c r="A8" s="23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0"/>
      <c r="P8" s="23"/>
      <c r="Q8" s="36"/>
      <c r="R8" s="36"/>
      <c r="S8" s="36"/>
      <c r="T8" s="36"/>
      <c r="U8" s="26"/>
      <c r="V8" s="26"/>
    </row>
    <row r="9" spans="1:22" ht="24.75" customHeight="1">
      <c r="A9" s="23"/>
      <c r="B9" s="47" t="s">
        <v>60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0"/>
      <c r="P9" s="23"/>
      <c r="Q9" s="6"/>
      <c r="R9" s="6"/>
      <c r="S9" s="6"/>
      <c r="T9" s="6"/>
      <c r="U9" s="26"/>
      <c r="V9" s="26"/>
    </row>
    <row r="10" spans="1:22" ht="15" customHeight="1">
      <c r="A10" s="23"/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0"/>
      <c r="P10" s="23"/>
      <c r="Q10" s="6"/>
      <c r="R10" s="6"/>
      <c r="S10" s="6"/>
      <c r="T10" s="6"/>
      <c r="U10" s="26"/>
      <c r="V10" s="26"/>
    </row>
    <row r="11" spans="1:22" ht="19.5" customHeight="1">
      <c r="A11" s="23"/>
      <c r="B11" s="21" t="s">
        <v>65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0"/>
      <c r="P11" s="23"/>
      <c r="Q11" s="6"/>
      <c r="R11" s="6"/>
      <c r="S11" s="6"/>
      <c r="T11" s="6"/>
      <c r="U11" s="6"/>
      <c r="V11" s="26"/>
    </row>
    <row r="12" spans="2:22" ht="19.5" customHeight="1">
      <c r="B12" s="21" t="s">
        <v>18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10"/>
      <c r="S12" s="10"/>
      <c r="T12" s="6"/>
      <c r="U12" s="6"/>
      <c r="V12" s="6"/>
    </row>
    <row r="13" spans="2:22" ht="19.5" customHeight="1">
      <c r="B13" s="22" t="s">
        <v>64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89" t="s">
        <v>69</v>
      </c>
      <c r="R13" s="89"/>
      <c r="S13" s="89"/>
      <c r="T13" s="89"/>
      <c r="U13" s="4"/>
      <c r="V13" s="4"/>
    </row>
    <row r="14" spans="1:22" s="30" customFormat="1" ht="30" customHeight="1">
      <c r="A14" s="57" t="s">
        <v>32</v>
      </c>
      <c r="B14" s="60" t="s">
        <v>25</v>
      </c>
      <c r="C14" s="28" t="s">
        <v>0</v>
      </c>
      <c r="D14" s="63" t="s">
        <v>62</v>
      </c>
      <c r="E14" s="64"/>
      <c r="F14" s="63" t="s">
        <v>63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4"/>
      <c r="U14" s="72" t="s">
        <v>40</v>
      </c>
      <c r="V14" s="73"/>
    </row>
    <row r="15" spans="1:22" s="30" customFormat="1" ht="30" customHeight="1">
      <c r="A15" s="58"/>
      <c r="B15" s="61"/>
      <c r="C15" s="66" t="s">
        <v>3</v>
      </c>
      <c r="D15" s="29" t="s">
        <v>19</v>
      </c>
      <c r="E15" s="68" t="s">
        <v>53</v>
      </c>
      <c r="F15" s="29" t="s">
        <v>19</v>
      </c>
      <c r="G15" s="63" t="s">
        <v>20</v>
      </c>
      <c r="H15" s="65"/>
      <c r="I15" s="65"/>
      <c r="J15" s="65"/>
      <c r="K15" s="65"/>
      <c r="L15" s="65"/>
      <c r="M15" s="65"/>
      <c r="N15" s="65"/>
      <c r="O15" s="64"/>
      <c r="P15" s="65" t="s">
        <v>22</v>
      </c>
      <c r="Q15" s="64"/>
      <c r="R15" s="65" t="s">
        <v>24</v>
      </c>
      <c r="S15" s="64"/>
      <c r="T15" s="68" t="s">
        <v>59</v>
      </c>
      <c r="U15" s="74"/>
      <c r="V15" s="75"/>
    </row>
    <row r="16" spans="1:22" s="30" customFormat="1" ht="54.75" customHeight="1">
      <c r="A16" s="59"/>
      <c r="B16" s="62"/>
      <c r="C16" s="67"/>
      <c r="D16" s="31" t="s">
        <v>21</v>
      </c>
      <c r="E16" s="69"/>
      <c r="F16" s="31" t="s">
        <v>54</v>
      </c>
      <c r="G16" s="44">
        <v>40202</v>
      </c>
      <c r="H16" s="44">
        <v>40203</v>
      </c>
      <c r="I16" s="44">
        <v>40204</v>
      </c>
      <c r="J16" s="44">
        <v>40205</v>
      </c>
      <c r="K16" s="44">
        <v>40206</v>
      </c>
      <c r="L16" s="44">
        <v>40207</v>
      </c>
      <c r="M16" s="44">
        <v>40208</v>
      </c>
      <c r="N16" s="44">
        <v>40209</v>
      </c>
      <c r="O16" s="32" t="s">
        <v>55</v>
      </c>
      <c r="P16" s="31" t="s">
        <v>23</v>
      </c>
      <c r="Q16" s="31" t="s">
        <v>56</v>
      </c>
      <c r="R16" s="31" t="s">
        <v>57</v>
      </c>
      <c r="S16" s="31" t="s">
        <v>58</v>
      </c>
      <c r="T16" s="59"/>
      <c r="U16" s="76"/>
      <c r="V16" s="77"/>
    </row>
    <row r="17" spans="1:22" ht="34.5" customHeight="1">
      <c r="A17" s="5">
        <v>1</v>
      </c>
      <c r="B17" s="37" t="s">
        <v>41</v>
      </c>
      <c r="C17" s="38" t="s">
        <v>2</v>
      </c>
      <c r="D17" s="39"/>
      <c r="E17" s="39">
        <f>D17</f>
        <v>0</v>
      </c>
      <c r="F17" s="39"/>
      <c r="G17" s="40"/>
      <c r="H17" s="40"/>
      <c r="I17" s="40"/>
      <c r="J17" s="40"/>
      <c r="K17" s="40"/>
      <c r="L17" s="40"/>
      <c r="M17" s="40"/>
      <c r="N17" s="40"/>
      <c r="O17" s="17">
        <f>COUNTA(G17:N17)</f>
        <v>0</v>
      </c>
      <c r="P17" s="42"/>
      <c r="Q17" s="17">
        <f>O17*P17</f>
        <v>0</v>
      </c>
      <c r="R17" s="42"/>
      <c r="S17" s="17">
        <f>O17*R17</f>
        <v>0</v>
      </c>
      <c r="T17" s="17">
        <f>F17+Q17+S17</f>
        <v>0</v>
      </c>
      <c r="U17" s="52"/>
      <c r="V17" s="53"/>
    </row>
    <row r="18" spans="1:25" ht="34.5" customHeight="1">
      <c r="A18" s="5">
        <v>2</v>
      </c>
      <c r="B18" s="37" t="s">
        <v>42</v>
      </c>
      <c r="C18" s="41" t="s">
        <v>33</v>
      </c>
      <c r="D18" s="39"/>
      <c r="E18" s="39">
        <f aca="true" t="shared" si="0" ref="E18:E28">D18</f>
        <v>0</v>
      </c>
      <c r="F18" s="39"/>
      <c r="G18" s="40" t="s">
        <v>34</v>
      </c>
      <c r="H18" s="40" t="s">
        <v>34</v>
      </c>
      <c r="I18" s="40"/>
      <c r="J18" s="40"/>
      <c r="K18" s="40"/>
      <c r="L18" s="40"/>
      <c r="M18" s="40"/>
      <c r="N18" s="40"/>
      <c r="O18" s="17">
        <f aca="true" t="shared" si="1" ref="O18:O27">COUNTA(G18:N18)</f>
        <v>2</v>
      </c>
      <c r="P18" s="42">
        <v>9600</v>
      </c>
      <c r="Q18" s="17">
        <f aca="true" t="shared" si="2" ref="Q18:Q27">O18*P18</f>
        <v>19200</v>
      </c>
      <c r="R18" s="42">
        <v>1100</v>
      </c>
      <c r="S18" s="17">
        <f aca="true" t="shared" si="3" ref="S18:S27">O18*R18</f>
        <v>2200</v>
      </c>
      <c r="T18" s="17">
        <f>F18+Q18+S18</f>
        <v>21400</v>
      </c>
      <c r="U18" s="48" t="s">
        <v>8</v>
      </c>
      <c r="V18" s="49"/>
      <c r="W18" s="33"/>
      <c r="X18" s="33"/>
      <c r="Y18" s="33"/>
    </row>
    <row r="19" spans="1:25" ht="34.5" customHeight="1">
      <c r="A19" s="5">
        <v>3</v>
      </c>
      <c r="B19" s="37" t="s">
        <v>43</v>
      </c>
      <c r="C19" s="41" t="s">
        <v>1</v>
      </c>
      <c r="D19" s="39"/>
      <c r="E19" s="39">
        <f t="shared" si="0"/>
        <v>0</v>
      </c>
      <c r="F19" s="39"/>
      <c r="G19" s="40"/>
      <c r="H19" s="40"/>
      <c r="I19" s="40"/>
      <c r="J19" s="40"/>
      <c r="K19" s="40"/>
      <c r="L19" s="40"/>
      <c r="M19" s="40"/>
      <c r="N19" s="40"/>
      <c r="O19" s="17">
        <f t="shared" si="1"/>
        <v>0</v>
      </c>
      <c r="P19" s="42"/>
      <c r="Q19" s="17">
        <f t="shared" si="2"/>
        <v>0</v>
      </c>
      <c r="R19" s="42"/>
      <c r="S19" s="17">
        <f t="shared" si="3"/>
        <v>0</v>
      </c>
      <c r="T19" s="17">
        <f aca="true" t="shared" si="4" ref="T19:T27">F19+Q19+S19</f>
        <v>0</v>
      </c>
      <c r="U19" s="52"/>
      <c r="V19" s="53"/>
      <c r="W19" s="33"/>
      <c r="X19" s="33"/>
      <c r="Y19" s="33"/>
    </row>
    <row r="20" spans="1:22" s="34" customFormat="1" ht="34.5" customHeight="1">
      <c r="A20" s="5">
        <v>4</v>
      </c>
      <c r="B20" s="37" t="s">
        <v>44</v>
      </c>
      <c r="C20" s="41" t="s">
        <v>1</v>
      </c>
      <c r="D20" s="39"/>
      <c r="E20" s="39">
        <f t="shared" si="0"/>
        <v>0</v>
      </c>
      <c r="F20" s="39"/>
      <c r="G20" s="40"/>
      <c r="H20" s="40"/>
      <c r="I20" s="40"/>
      <c r="J20" s="40"/>
      <c r="K20" s="40"/>
      <c r="L20" s="40" t="s">
        <v>35</v>
      </c>
      <c r="M20" s="40" t="s">
        <v>35</v>
      </c>
      <c r="N20" s="40" t="s">
        <v>35</v>
      </c>
      <c r="O20" s="17">
        <f t="shared" si="1"/>
        <v>3</v>
      </c>
      <c r="P20" s="42">
        <v>9600</v>
      </c>
      <c r="Q20" s="17">
        <f t="shared" si="2"/>
        <v>28800</v>
      </c>
      <c r="R20" s="42">
        <v>1100</v>
      </c>
      <c r="S20" s="17">
        <f t="shared" si="3"/>
        <v>3300</v>
      </c>
      <c r="T20" s="17">
        <f>F20+Q20+S20</f>
        <v>32100</v>
      </c>
      <c r="U20" s="50" t="s">
        <v>9</v>
      </c>
      <c r="V20" s="51"/>
    </row>
    <row r="21" spans="1:22" ht="34.5" customHeight="1">
      <c r="A21" s="5">
        <v>5</v>
      </c>
      <c r="B21" s="37" t="s">
        <v>45</v>
      </c>
      <c r="C21" s="41" t="s">
        <v>1</v>
      </c>
      <c r="D21" s="39"/>
      <c r="E21" s="39">
        <f t="shared" si="0"/>
        <v>0</v>
      </c>
      <c r="F21" s="39">
        <v>73000</v>
      </c>
      <c r="G21" s="40" t="s">
        <v>35</v>
      </c>
      <c r="H21" s="40" t="s">
        <v>35</v>
      </c>
      <c r="I21" s="40" t="s">
        <v>35</v>
      </c>
      <c r="J21" s="40" t="s">
        <v>35</v>
      </c>
      <c r="K21" s="40" t="s">
        <v>35</v>
      </c>
      <c r="L21" s="40" t="s">
        <v>6</v>
      </c>
      <c r="M21" s="40" t="s">
        <v>35</v>
      </c>
      <c r="N21" s="40" t="s">
        <v>35</v>
      </c>
      <c r="O21" s="17">
        <f t="shared" si="1"/>
        <v>8</v>
      </c>
      <c r="P21" s="42">
        <v>9600</v>
      </c>
      <c r="Q21" s="17">
        <f t="shared" si="2"/>
        <v>76800</v>
      </c>
      <c r="R21" s="42">
        <v>1100</v>
      </c>
      <c r="S21" s="17">
        <f t="shared" si="3"/>
        <v>8800</v>
      </c>
      <c r="T21" s="17">
        <f>F21+Q21+S21</f>
        <v>158600</v>
      </c>
      <c r="U21" s="50" t="s">
        <v>5</v>
      </c>
      <c r="V21" s="51"/>
    </row>
    <row r="22" spans="1:22" ht="34.5" customHeight="1">
      <c r="A22" s="5">
        <v>6</v>
      </c>
      <c r="B22" s="37" t="s">
        <v>46</v>
      </c>
      <c r="C22" s="41" t="s">
        <v>1</v>
      </c>
      <c r="D22" s="39"/>
      <c r="E22" s="39">
        <f t="shared" si="0"/>
        <v>0</v>
      </c>
      <c r="F22" s="39"/>
      <c r="G22" s="40"/>
      <c r="H22" s="40"/>
      <c r="I22" s="40"/>
      <c r="J22" s="40"/>
      <c r="K22" s="40"/>
      <c r="L22" s="40"/>
      <c r="M22" s="40"/>
      <c r="N22" s="40"/>
      <c r="O22" s="17">
        <f t="shared" si="1"/>
        <v>0</v>
      </c>
      <c r="P22" s="42"/>
      <c r="Q22" s="17">
        <f t="shared" si="2"/>
        <v>0</v>
      </c>
      <c r="R22" s="42"/>
      <c r="S22" s="17">
        <f t="shared" si="3"/>
        <v>0</v>
      </c>
      <c r="T22" s="17">
        <f t="shared" si="4"/>
        <v>0</v>
      </c>
      <c r="U22" s="52"/>
      <c r="V22" s="53"/>
    </row>
    <row r="23" spans="1:22" ht="34.5" customHeight="1">
      <c r="A23" s="5">
        <v>7</v>
      </c>
      <c r="B23" s="37" t="s">
        <v>47</v>
      </c>
      <c r="C23" s="41" t="s">
        <v>2</v>
      </c>
      <c r="D23" s="39"/>
      <c r="E23" s="39">
        <f t="shared" si="0"/>
        <v>0</v>
      </c>
      <c r="F23" s="39"/>
      <c r="G23" s="40" t="s">
        <v>36</v>
      </c>
      <c r="H23" s="40"/>
      <c r="I23" s="40"/>
      <c r="J23" s="40"/>
      <c r="K23" s="40"/>
      <c r="L23" s="40"/>
      <c r="M23" s="40"/>
      <c r="N23" s="40"/>
      <c r="O23" s="17">
        <f t="shared" si="1"/>
        <v>1</v>
      </c>
      <c r="P23" s="42">
        <v>9600</v>
      </c>
      <c r="Q23" s="17">
        <f t="shared" si="2"/>
        <v>9600</v>
      </c>
      <c r="R23" s="42">
        <v>1100</v>
      </c>
      <c r="S23" s="17">
        <f t="shared" si="3"/>
        <v>1100</v>
      </c>
      <c r="T23" s="17">
        <f>F23+Q23+S23</f>
        <v>10700</v>
      </c>
      <c r="U23" s="50" t="s">
        <v>10</v>
      </c>
      <c r="V23" s="51"/>
    </row>
    <row r="24" spans="1:22" ht="34.5" customHeight="1">
      <c r="A24" s="5">
        <v>8</v>
      </c>
      <c r="B24" s="37" t="s">
        <v>48</v>
      </c>
      <c r="C24" s="41" t="s">
        <v>1</v>
      </c>
      <c r="D24" s="39">
        <v>5000</v>
      </c>
      <c r="E24" s="39">
        <f t="shared" si="0"/>
        <v>5000</v>
      </c>
      <c r="F24" s="39"/>
      <c r="G24" s="40"/>
      <c r="H24" s="40"/>
      <c r="I24" s="40"/>
      <c r="J24" s="40"/>
      <c r="K24" s="40"/>
      <c r="L24" s="40"/>
      <c r="M24" s="40"/>
      <c r="N24" s="40"/>
      <c r="O24" s="17">
        <f t="shared" si="1"/>
        <v>0</v>
      </c>
      <c r="P24" s="42"/>
      <c r="Q24" s="17">
        <f t="shared" si="2"/>
        <v>0</v>
      </c>
      <c r="R24" s="42"/>
      <c r="S24" s="17">
        <f t="shared" si="3"/>
        <v>0</v>
      </c>
      <c r="T24" s="17">
        <f t="shared" si="4"/>
        <v>0</v>
      </c>
      <c r="U24" s="52" t="s">
        <v>66</v>
      </c>
      <c r="V24" s="53"/>
    </row>
    <row r="25" spans="1:22" ht="34.5" customHeight="1">
      <c r="A25" s="5">
        <v>9</v>
      </c>
      <c r="B25" s="37" t="s">
        <v>49</v>
      </c>
      <c r="C25" s="41" t="s">
        <v>1</v>
      </c>
      <c r="D25" s="39"/>
      <c r="E25" s="39">
        <f t="shared" si="0"/>
        <v>0</v>
      </c>
      <c r="F25" s="39"/>
      <c r="G25" s="40"/>
      <c r="H25" s="40"/>
      <c r="I25" s="40"/>
      <c r="J25" s="40"/>
      <c r="K25" s="40"/>
      <c r="L25" s="40"/>
      <c r="M25" s="40"/>
      <c r="N25" s="40" t="s">
        <v>35</v>
      </c>
      <c r="O25" s="17">
        <f t="shared" si="1"/>
        <v>1</v>
      </c>
      <c r="P25" s="42">
        <v>9600</v>
      </c>
      <c r="Q25" s="17">
        <f t="shared" si="2"/>
        <v>9600</v>
      </c>
      <c r="R25" s="42">
        <v>1100</v>
      </c>
      <c r="S25" s="17">
        <f t="shared" si="3"/>
        <v>1100</v>
      </c>
      <c r="T25" s="17">
        <f t="shared" si="4"/>
        <v>10700</v>
      </c>
      <c r="U25" s="52"/>
      <c r="V25" s="53"/>
    </row>
    <row r="26" spans="1:22" ht="34.5" customHeight="1">
      <c r="A26" s="5">
        <v>10</v>
      </c>
      <c r="B26" s="37" t="s">
        <v>50</v>
      </c>
      <c r="C26" s="41" t="s">
        <v>1</v>
      </c>
      <c r="D26" s="39"/>
      <c r="E26" s="39">
        <f t="shared" si="0"/>
        <v>0</v>
      </c>
      <c r="F26" s="39"/>
      <c r="G26" s="40"/>
      <c r="H26" s="40"/>
      <c r="I26" s="40"/>
      <c r="J26" s="40"/>
      <c r="K26" s="40"/>
      <c r="L26" s="40"/>
      <c r="M26" s="40" t="s">
        <v>35</v>
      </c>
      <c r="N26" s="40" t="s">
        <v>35</v>
      </c>
      <c r="O26" s="17">
        <f t="shared" si="1"/>
        <v>2</v>
      </c>
      <c r="P26" s="42">
        <v>9600</v>
      </c>
      <c r="Q26" s="17">
        <f t="shared" si="2"/>
        <v>19200</v>
      </c>
      <c r="R26" s="42">
        <v>1100</v>
      </c>
      <c r="S26" s="17">
        <f t="shared" si="3"/>
        <v>2200</v>
      </c>
      <c r="T26" s="17">
        <f t="shared" si="4"/>
        <v>21400</v>
      </c>
      <c r="U26" s="52"/>
      <c r="V26" s="53"/>
    </row>
    <row r="27" spans="1:22" ht="34.5" customHeight="1">
      <c r="A27" s="5">
        <v>11</v>
      </c>
      <c r="B27" s="37" t="s">
        <v>51</v>
      </c>
      <c r="C27" s="41" t="s">
        <v>1</v>
      </c>
      <c r="D27" s="39"/>
      <c r="E27" s="39">
        <f t="shared" si="0"/>
        <v>0</v>
      </c>
      <c r="F27" s="39">
        <v>2300</v>
      </c>
      <c r="G27" s="40"/>
      <c r="H27" s="40"/>
      <c r="I27" s="40"/>
      <c r="J27" s="40"/>
      <c r="K27" s="40"/>
      <c r="L27" s="40"/>
      <c r="M27" s="40"/>
      <c r="N27" s="40"/>
      <c r="O27" s="17">
        <f t="shared" si="1"/>
        <v>0</v>
      </c>
      <c r="P27" s="42"/>
      <c r="Q27" s="17">
        <f t="shared" si="2"/>
        <v>0</v>
      </c>
      <c r="R27" s="42"/>
      <c r="S27" s="17">
        <f t="shared" si="3"/>
        <v>0</v>
      </c>
      <c r="T27" s="17">
        <f t="shared" si="4"/>
        <v>2300</v>
      </c>
      <c r="U27" s="50" t="s">
        <v>12</v>
      </c>
      <c r="V27" s="51"/>
    </row>
    <row r="28" spans="1:22" ht="34.5" customHeight="1">
      <c r="A28" s="5">
        <v>12</v>
      </c>
      <c r="B28" s="37" t="s">
        <v>52</v>
      </c>
      <c r="C28" s="41" t="s">
        <v>1</v>
      </c>
      <c r="D28" s="39"/>
      <c r="E28" s="39">
        <f t="shared" si="0"/>
        <v>0</v>
      </c>
      <c r="F28" s="39"/>
      <c r="G28" s="40"/>
      <c r="H28" s="40"/>
      <c r="I28" s="40"/>
      <c r="J28" s="40"/>
      <c r="K28" s="40"/>
      <c r="L28" s="40"/>
      <c r="M28" s="40"/>
      <c r="N28" s="40"/>
      <c r="O28" s="17">
        <f>COUNTA(G28:N28)</f>
        <v>0</v>
      </c>
      <c r="P28" s="42"/>
      <c r="Q28" s="17">
        <f>O28*P28</f>
        <v>0</v>
      </c>
      <c r="R28" s="42"/>
      <c r="S28" s="17">
        <f>O28*R28</f>
        <v>0</v>
      </c>
      <c r="T28" s="17">
        <f>F28+Q28+S28</f>
        <v>0</v>
      </c>
      <c r="U28" s="52"/>
      <c r="V28" s="53"/>
    </row>
    <row r="29" spans="1:22" ht="34.5" customHeight="1">
      <c r="A29" s="54" t="s">
        <v>7</v>
      </c>
      <c r="B29" s="55"/>
      <c r="C29" s="56"/>
      <c r="D29" s="16">
        <f>SUM(D17:D28)</f>
        <v>5000</v>
      </c>
      <c r="E29" s="16">
        <f>SUM(E17:E28)</f>
        <v>5000</v>
      </c>
      <c r="F29" s="16">
        <f>SUM(F17:F28)</f>
        <v>75300</v>
      </c>
      <c r="G29" s="18"/>
      <c r="H29" s="18"/>
      <c r="I29" s="18"/>
      <c r="J29" s="18"/>
      <c r="K29" s="18"/>
      <c r="L29" s="18"/>
      <c r="M29" s="18"/>
      <c r="N29" s="18"/>
      <c r="O29" s="19"/>
      <c r="P29" s="19"/>
      <c r="Q29" s="17">
        <f>SUM(Q17:Q28)</f>
        <v>163200</v>
      </c>
      <c r="R29" s="19"/>
      <c r="S29" s="17">
        <f>SUM(S17:S28)</f>
        <v>18700</v>
      </c>
      <c r="T29" s="17">
        <f>SUM(T17:T28)</f>
        <v>257200</v>
      </c>
      <c r="U29" s="52"/>
      <c r="V29" s="53"/>
    </row>
    <row r="30" spans="1:22" s="35" customFormat="1" ht="30" customHeight="1">
      <c r="A30" s="80" t="s">
        <v>72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23"/>
      <c r="V30" s="46" t="s">
        <v>37</v>
      </c>
    </row>
    <row r="31" spans="1:22" ht="24.75" customHeight="1">
      <c r="A31" s="90" t="s">
        <v>74</v>
      </c>
      <c r="B31" s="90"/>
      <c r="C31" s="90"/>
      <c r="D31" s="90"/>
      <c r="E31" s="90"/>
      <c r="F31" s="25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81" t="s">
        <v>73</v>
      </c>
      <c r="U31" s="81"/>
      <c r="V31" s="81"/>
    </row>
    <row r="32" spans="1:22" ht="24.75" customHeight="1">
      <c r="A32" s="82"/>
      <c r="B32" s="82"/>
      <c r="C32" s="82"/>
      <c r="D32" s="82"/>
      <c r="E32" s="25"/>
      <c r="F32" s="25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0"/>
      <c r="U32" s="10"/>
      <c r="V32" s="23"/>
    </row>
    <row r="33" spans="1:22" ht="18.75" customHeight="1">
      <c r="A33" s="25"/>
      <c r="B33" s="25"/>
      <c r="C33" s="25"/>
      <c r="D33" s="25"/>
      <c r="E33" s="25"/>
      <c r="F33" s="25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83" t="s">
        <v>31</v>
      </c>
      <c r="R33" s="83"/>
      <c r="S33" s="83"/>
      <c r="T33" s="83"/>
      <c r="U33" s="83"/>
      <c r="V33" s="83"/>
    </row>
    <row r="34" spans="1:22" ht="24.75" customHeight="1">
      <c r="A34" s="25"/>
      <c r="B34" s="88" t="s">
        <v>11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11" t="s">
        <v>28</v>
      </c>
      <c r="R34" s="84"/>
      <c r="S34" s="84"/>
      <c r="T34" s="84"/>
      <c r="U34" s="11" t="s">
        <v>29</v>
      </c>
      <c r="V34" s="43"/>
    </row>
    <row r="35" spans="1:22" ht="15" customHeight="1">
      <c r="A35" s="25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87"/>
      <c r="R35" s="87"/>
      <c r="S35" s="87"/>
      <c r="T35" s="87"/>
      <c r="U35" s="26"/>
      <c r="V35" s="27"/>
    </row>
    <row r="36" spans="1:22" ht="24.75" customHeight="1">
      <c r="A36" s="23"/>
      <c r="B36" s="85" t="s">
        <v>67</v>
      </c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11" t="s">
        <v>4</v>
      </c>
      <c r="R36" s="86" t="s">
        <v>70</v>
      </c>
      <c r="S36" s="86"/>
      <c r="T36" s="86"/>
      <c r="U36" s="86"/>
      <c r="V36" s="86"/>
    </row>
    <row r="37" spans="1:22" ht="15" customHeight="1">
      <c r="A37" s="23"/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10"/>
      <c r="P37" s="23"/>
      <c r="Q37" s="36"/>
      <c r="R37" s="36"/>
      <c r="S37" s="36"/>
      <c r="T37" s="36"/>
      <c r="U37" s="26"/>
      <c r="V37" s="26"/>
    </row>
    <row r="38" spans="1:22" ht="24.75" customHeight="1">
      <c r="A38" s="23"/>
      <c r="B38" s="47" t="s">
        <v>68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10"/>
      <c r="P38" s="23"/>
      <c r="Q38" s="6"/>
      <c r="R38" s="6"/>
      <c r="S38" s="6"/>
      <c r="T38" s="6"/>
      <c r="U38" s="26"/>
      <c r="V38" s="26"/>
    </row>
    <row r="39" spans="1:22" ht="15" customHeight="1">
      <c r="A39" s="23"/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10"/>
      <c r="P39" s="23"/>
      <c r="Q39" s="6"/>
      <c r="R39" s="6"/>
      <c r="S39" s="6"/>
      <c r="T39" s="6"/>
      <c r="U39" s="26"/>
      <c r="V39" s="26"/>
    </row>
    <row r="40" spans="1:22" ht="19.5" customHeight="1">
      <c r="A40" s="23"/>
      <c r="B40" s="21" t="s">
        <v>65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10"/>
      <c r="P40" s="23"/>
      <c r="Q40" s="6"/>
      <c r="R40" s="6"/>
      <c r="S40" s="6"/>
      <c r="T40" s="6"/>
      <c r="U40" s="6"/>
      <c r="V40" s="26"/>
    </row>
    <row r="41" spans="2:22" ht="19.5" customHeight="1">
      <c r="B41" s="21" t="s">
        <v>18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0"/>
      <c r="S41" s="10"/>
      <c r="T41" s="6"/>
      <c r="U41" s="6"/>
      <c r="V41" s="6"/>
    </row>
    <row r="42" spans="2:22" ht="19.5" customHeight="1">
      <c r="B42" s="22" t="s">
        <v>64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4"/>
      <c r="U42" s="4"/>
      <c r="V42" s="4"/>
    </row>
    <row r="43" spans="1:22" s="30" customFormat="1" ht="30" customHeight="1">
      <c r="A43" s="57" t="s">
        <v>32</v>
      </c>
      <c r="B43" s="60" t="s">
        <v>25</v>
      </c>
      <c r="C43" s="28" t="s">
        <v>0</v>
      </c>
      <c r="D43" s="63" t="s">
        <v>62</v>
      </c>
      <c r="E43" s="64"/>
      <c r="F43" s="63" t="s">
        <v>63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4"/>
      <c r="U43" s="72" t="s">
        <v>40</v>
      </c>
      <c r="V43" s="73"/>
    </row>
    <row r="44" spans="1:22" s="30" customFormat="1" ht="30" customHeight="1">
      <c r="A44" s="58"/>
      <c r="B44" s="61"/>
      <c r="C44" s="66" t="s">
        <v>3</v>
      </c>
      <c r="D44" s="29" t="s">
        <v>19</v>
      </c>
      <c r="E44" s="68" t="s">
        <v>53</v>
      </c>
      <c r="F44" s="29" t="s">
        <v>19</v>
      </c>
      <c r="G44" s="63" t="s">
        <v>20</v>
      </c>
      <c r="H44" s="65"/>
      <c r="I44" s="65"/>
      <c r="J44" s="65"/>
      <c r="K44" s="65"/>
      <c r="L44" s="65"/>
      <c r="M44" s="65"/>
      <c r="N44" s="65"/>
      <c r="O44" s="64"/>
      <c r="P44" s="65" t="s">
        <v>22</v>
      </c>
      <c r="Q44" s="64"/>
      <c r="R44" s="65" t="s">
        <v>24</v>
      </c>
      <c r="S44" s="64"/>
      <c r="T44" s="68" t="s">
        <v>59</v>
      </c>
      <c r="U44" s="74"/>
      <c r="V44" s="75"/>
    </row>
    <row r="45" spans="1:22" s="30" customFormat="1" ht="54.75" customHeight="1">
      <c r="A45" s="59"/>
      <c r="B45" s="62"/>
      <c r="C45" s="67"/>
      <c r="D45" s="31" t="s">
        <v>21</v>
      </c>
      <c r="E45" s="69"/>
      <c r="F45" s="31" t="s">
        <v>54</v>
      </c>
      <c r="G45" s="44"/>
      <c r="H45" s="44"/>
      <c r="I45" s="44"/>
      <c r="J45" s="44"/>
      <c r="K45" s="44"/>
      <c r="L45" s="44"/>
      <c r="M45" s="44"/>
      <c r="N45" s="44"/>
      <c r="O45" s="32" t="s">
        <v>55</v>
      </c>
      <c r="P45" s="31" t="s">
        <v>23</v>
      </c>
      <c r="Q45" s="31" t="s">
        <v>56</v>
      </c>
      <c r="R45" s="31" t="s">
        <v>57</v>
      </c>
      <c r="S45" s="31" t="s">
        <v>58</v>
      </c>
      <c r="T45" s="59"/>
      <c r="U45" s="76"/>
      <c r="V45" s="77"/>
    </row>
    <row r="46" spans="1:22" ht="34.5" customHeight="1">
      <c r="A46" s="5">
        <v>1</v>
      </c>
      <c r="B46" s="37"/>
      <c r="C46" s="38"/>
      <c r="D46" s="39"/>
      <c r="E46" s="39">
        <f>D46</f>
        <v>0</v>
      </c>
      <c r="F46" s="39"/>
      <c r="G46" s="40"/>
      <c r="H46" s="40"/>
      <c r="I46" s="40"/>
      <c r="J46" s="40"/>
      <c r="K46" s="40"/>
      <c r="L46" s="40"/>
      <c r="M46" s="40"/>
      <c r="N46" s="40"/>
      <c r="O46" s="17">
        <f>COUNTA(G46:N46)</f>
        <v>0</v>
      </c>
      <c r="P46" s="42"/>
      <c r="Q46" s="17">
        <f>O46*P46</f>
        <v>0</v>
      </c>
      <c r="R46" s="42"/>
      <c r="S46" s="17">
        <f>O46*R46</f>
        <v>0</v>
      </c>
      <c r="T46" s="17">
        <f aca="true" t="shared" si="5" ref="T46:T57">F46+Q46+S46</f>
        <v>0</v>
      </c>
      <c r="U46" s="52"/>
      <c r="V46" s="53"/>
    </row>
    <row r="47" spans="1:25" ht="34.5" customHeight="1">
      <c r="A47" s="5">
        <v>2</v>
      </c>
      <c r="B47" s="37"/>
      <c r="C47" s="41"/>
      <c r="D47" s="39"/>
      <c r="E47" s="39">
        <f aca="true" t="shared" si="6" ref="E47:E57">D47</f>
        <v>0</v>
      </c>
      <c r="F47" s="39"/>
      <c r="G47" s="40"/>
      <c r="H47" s="40"/>
      <c r="I47" s="40"/>
      <c r="J47" s="40"/>
      <c r="K47" s="40"/>
      <c r="L47" s="40"/>
      <c r="M47" s="40"/>
      <c r="N47" s="40"/>
      <c r="O47" s="17">
        <f aca="true" t="shared" si="7" ref="O47:O56">COUNTA(G47:N47)</f>
        <v>0</v>
      </c>
      <c r="P47" s="42"/>
      <c r="Q47" s="17">
        <f aca="true" t="shared" si="8" ref="Q47:Q56">O47*P47</f>
        <v>0</v>
      </c>
      <c r="R47" s="42"/>
      <c r="S47" s="17">
        <f aca="true" t="shared" si="9" ref="S47:S56">O47*R47</f>
        <v>0</v>
      </c>
      <c r="T47" s="17">
        <f t="shared" si="5"/>
        <v>0</v>
      </c>
      <c r="U47" s="48"/>
      <c r="V47" s="49"/>
      <c r="W47" s="33"/>
      <c r="X47" s="33"/>
      <c r="Y47" s="33"/>
    </row>
    <row r="48" spans="1:25" ht="34.5" customHeight="1">
      <c r="A48" s="5">
        <v>3</v>
      </c>
      <c r="B48" s="37"/>
      <c r="C48" s="41"/>
      <c r="D48" s="39"/>
      <c r="E48" s="39">
        <f t="shared" si="6"/>
        <v>0</v>
      </c>
      <c r="F48" s="39"/>
      <c r="G48" s="40"/>
      <c r="H48" s="40"/>
      <c r="I48" s="40"/>
      <c r="J48" s="40"/>
      <c r="K48" s="40"/>
      <c r="L48" s="40"/>
      <c r="M48" s="40"/>
      <c r="N48" s="40"/>
      <c r="O48" s="17">
        <f t="shared" si="7"/>
        <v>0</v>
      </c>
      <c r="P48" s="42"/>
      <c r="Q48" s="17">
        <f t="shared" si="8"/>
        <v>0</v>
      </c>
      <c r="R48" s="42"/>
      <c r="S48" s="17">
        <f t="shared" si="9"/>
        <v>0</v>
      </c>
      <c r="T48" s="17">
        <f t="shared" si="5"/>
        <v>0</v>
      </c>
      <c r="U48" s="52"/>
      <c r="V48" s="53"/>
      <c r="W48" s="33"/>
      <c r="X48" s="33"/>
      <c r="Y48" s="33"/>
    </row>
    <row r="49" spans="1:22" s="34" customFormat="1" ht="34.5" customHeight="1">
      <c r="A49" s="5">
        <v>4</v>
      </c>
      <c r="B49" s="37"/>
      <c r="C49" s="41"/>
      <c r="D49" s="39"/>
      <c r="E49" s="39">
        <f t="shared" si="6"/>
        <v>0</v>
      </c>
      <c r="F49" s="39"/>
      <c r="G49" s="40"/>
      <c r="H49" s="40"/>
      <c r="I49" s="40"/>
      <c r="J49" s="40"/>
      <c r="K49" s="40"/>
      <c r="L49" s="40"/>
      <c r="M49" s="40"/>
      <c r="N49" s="40"/>
      <c r="O49" s="17">
        <f t="shared" si="7"/>
        <v>0</v>
      </c>
      <c r="P49" s="42"/>
      <c r="Q49" s="17">
        <f t="shared" si="8"/>
        <v>0</v>
      </c>
      <c r="R49" s="42"/>
      <c r="S49" s="17">
        <f t="shared" si="9"/>
        <v>0</v>
      </c>
      <c r="T49" s="17">
        <f t="shared" si="5"/>
        <v>0</v>
      </c>
      <c r="U49" s="50"/>
      <c r="V49" s="51"/>
    </row>
    <row r="50" spans="1:22" ht="34.5" customHeight="1">
      <c r="A50" s="5">
        <v>5</v>
      </c>
      <c r="B50" s="37"/>
      <c r="C50" s="41"/>
      <c r="D50" s="39"/>
      <c r="E50" s="39">
        <f t="shared" si="6"/>
        <v>0</v>
      </c>
      <c r="F50" s="39"/>
      <c r="G50" s="40"/>
      <c r="H50" s="40"/>
      <c r="I50" s="40"/>
      <c r="J50" s="40"/>
      <c r="K50" s="40"/>
      <c r="L50" s="40"/>
      <c r="M50" s="40"/>
      <c r="N50" s="40"/>
      <c r="O50" s="17">
        <f t="shared" si="7"/>
        <v>0</v>
      </c>
      <c r="P50" s="42"/>
      <c r="Q50" s="17">
        <f t="shared" si="8"/>
        <v>0</v>
      </c>
      <c r="R50" s="42"/>
      <c r="S50" s="17">
        <f t="shared" si="9"/>
        <v>0</v>
      </c>
      <c r="T50" s="17">
        <f t="shared" si="5"/>
        <v>0</v>
      </c>
      <c r="U50" s="50"/>
      <c r="V50" s="51"/>
    </row>
    <row r="51" spans="1:22" ht="34.5" customHeight="1">
      <c r="A51" s="5">
        <v>6</v>
      </c>
      <c r="B51" s="37"/>
      <c r="C51" s="41"/>
      <c r="D51" s="39"/>
      <c r="E51" s="39">
        <f t="shared" si="6"/>
        <v>0</v>
      </c>
      <c r="F51" s="39"/>
      <c r="G51" s="40"/>
      <c r="H51" s="40"/>
      <c r="I51" s="40"/>
      <c r="J51" s="40"/>
      <c r="K51" s="40"/>
      <c r="L51" s="40"/>
      <c r="M51" s="40"/>
      <c r="N51" s="40"/>
      <c r="O51" s="17">
        <f t="shared" si="7"/>
        <v>0</v>
      </c>
      <c r="P51" s="42"/>
      <c r="Q51" s="17">
        <f t="shared" si="8"/>
        <v>0</v>
      </c>
      <c r="R51" s="42"/>
      <c r="S51" s="17">
        <f t="shared" si="9"/>
        <v>0</v>
      </c>
      <c r="T51" s="17">
        <f t="shared" si="5"/>
        <v>0</v>
      </c>
      <c r="U51" s="52"/>
      <c r="V51" s="53"/>
    </row>
    <row r="52" spans="1:22" ht="34.5" customHeight="1">
      <c r="A52" s="5">
        <v>7</v>
      </c>
      <c r="B52" s="37"/>
      <c r="C52" s="41"/>
      <c r="D52" s="39"/>
      <c r="E52" s="39">
        <f t="shared" si="6"/>
        <v>0</v>
      </c>
      <c r="F52" s="39"/>
      <c r="G52" s="40"/>
      <c r="H52" s="40"/>
      <c r="I52" s="40"/>
      <c r="J52" s="40"/>
      <c r="K52" s="40"/>
      <c r="L52" s="40"/>
      <c r="M52" s="40"/>
      <c r="N52" s="40"/>
      <c r="O52" s="17">
        <f t="shared" si="7"/>
        <v>0</v>
      </c>
      <c r="P52" s="42"/>
      <c r="Q52" s="17">
        <f t="shared" si="8"/>
        <v>0</v>
      </c>
      <c r="R52" s="42"/>
      <c r="S52" s="17">
        <f t="shared" si="9"/>
        <v>0</v>
      </c>
      <c r="T52" s="17">
        <f t="shared" si="5"/>
        <v>0</v>
      </c>
      <c r="U52" s="50"/>
      <c r="V52" s="51"/>
    </row>
    <row r="53" spans="1:22" ht="34.5" customHeight="1">
      <c r="A53" s="5">
        <v>8</v>
      </c>
      <c r="B53" s="37"/>
      <c r="C53" s="41"/>
      <c r="D53" s="39"/>
      <c r="E53" s="39">
        <f t="shared" si="6"/>
        <v>0</v>
      </c>
      <c r="F53" s="39"/>
      <c r="G53" s="40"/>
      <c r="H53" s="40"/>
      <c r="I53" s="40"/>
      <c r="J53" s="40"/>
      <c r="K53" s="40"/>
      <c r="L53" s="40"/>
      <c r="M53" s="40"/>
      <c r="N53" s="40"/>
      <c r="O53" s="17">
        <f t="shared" si="7"/>
        <v>0</v>
      </c>
      <c r="P53" s="42"/>
      <c r="Q53" s="17">
        <f t="shared" si="8"/>
        <v>0</v>
      </c>
      <c r="R53" s="42"/>
      <c r="S53" s="17">
        <f t="shared" si="9"/>
        <v>0</v>
      </c>
      <c r="T53" s="17">
        <f t="shared" si="5"/>
        <v>0</v>
      </c>
      <c r="U53" s="52"/>
      <c r="V53" s="53"/>
    </row>
    <row r="54" spans="1:22" ht="34.5" customHeight="1">
      <c r="A54" s="5">
        <v>9</v>
      </c>
      <c r="B54" s="37"/>
      <c r="C54" s="41"/>
      <c r="D54" s="39"/>
      <c r="E54" s="39">
        <f t="shared" si="6"/>
        <v>0</v>
      </c>
      <c r="F54" s="39"/>
      <c r="G54" s="40"/>
      <c r="H54" s="40"/>
      <c r="I54" s="40"/>
      <c r="J54" s="40"/>
      <c r="K54" s="40"/>
      <c r="L54" s="40"/>
      <c r="M54" s="40"/>
      <c r="N54" s="40"/>
      <c r="O54" s="17">
        <f t="shared" si="7"/>
        <v>0</v>
      </c>
      <c r="P54" s="42"/>
      <c r="Q54" s="17">
        <f t="shared" si="8"/>
        <v>0</v>
      </c>
      <c r="R54" s="42"/>
      <c r="S54" s="17">
        <f t="shared" si="9"/>
        <v>0</v>
      </c>
      <c r="T54" s="17">
        <f t="shared" si="5"/>
        <v>0</v>
      </c>
      <c r="U54" s="52"/>
      <c r="V54" s="53"/>
    </row>
    <row r="55" spans="1:22" ht="34.5" customHeight="1">
      <c r="A55" s="5">
        <v>10</v>
      </c>
      <c r="B55" s="37"/>
      <c r="C55" s="41"/>
      <c r="D55" s="39"/>
      <c r="E55" s="39">
        <f t="shared" si="6"/>
        <v>0</v>
      </c>
      <c r="F55" s="39"/>
      <c r="G55" s="40"/>
      <c r="H55" s="40"/>
      <c r="I55" s="40"/>
      <c r="J55" s="40"/>
      <c r="K55" s="40"/>
      <c r="L55" s="40"/>
      <c r="M55" s="40"/>
      <c r="N55" s="40"/>
      <c r="O55" s="17">
        <f t="shared" si="7"/>
        <v>0</v>
      </c>
      <c r="P55" s="42"/>
      <c r="Q55" s="17">
        <f t="shared" si="8"/>
        <v>0</v>
      </c>
      <c r="R55" s="42"/>
      <c r="S55" s="17">
        <f t="shared" si="9"/>
        <v>0</v>
      </c>
      <c r="T55" s="17">
        <f t="shared" si="5"/>
        <v>0</v>
      </c>
      <c r="U55" s="52"/>
      <c r="V55" s="53"/>
    </row>
    <row r="56" spans="1:22" ht="34.5" customHeight="1">
      <c r="A56" s="5">
        <v>11</v>
      </c>
      <c r="B56" s="37"/>
      <c r="C56" s="41"/>
      <c r="D56" s="39"/>
      <c r="E56" s="39">
        <f t="shared" si="6"/>
        <v>0</v>
      </c>
      <c r="F56" s="39"/>
      <c r="G56" s="40"/>
      <c r="H56" s="40"/>
      <c r="I56" s="40"/>
      <c r="J56" s="40"/>
      <c r="K56" s="40"/>
      <c r="L56" s="40"/>
      <c r="M56" s="40"/>
      <c r="N56" s="40"/>
      <c r="O56" s="17">
        <f t="shared" si="7"/>
        <v>0</v>
      </c>
      <c r="P56" s="42"/>
      <c r="Q56" s="17">
        <f t="shared" si="8"/>
        <v>0</v>
      </c>
      <c r="R56" s="42"/>
      <c r="S56" s="17">
        <f t="shared" si="9"/>
        <v>0</v>
      </c>
      <c r="T56" s="17">
        <f t="shared" si="5"/>
        <v>0</v>
      </c>
      <c r="U56" s="50"/>
      <c r="V56" s="51"/>
    </row>
    <row r="57" spans="1:22" ht="34.5" customHeight="1">
      <c r="A57" s="5">
        <v>12</v>
      </c>
      <c r="B57" s="37"/>
      <c r="C57" s="41"/>
      <c r="D57" s="39"/>
      <c r="E57" s="39">
        <f t="shared" si="6"/>
        <v>0</v>
      </c>
      <c r="F57" s="39"/>
      <c r="G57" s="40"/>
      <c r="H57" s="40"/>
      <c r="I57" s="40"/>
      <c r="J57" s="40"/>
      <c r="K57" s="40"/>
      <c r="L57" s="40"/>
      <c r="M57" s="40"/>
      <c r="N57" s="40"/>
      <c r="O57" s="17">
        <f>COUNTA(G57:N57)</f>
        <v>0</v>
      </c>
      <c r="P57" s="42"/>
      <c r="Q57" s="17">
        <f>O57*P57</f>
        <v>0</v>
      </c>
      <c r="R57" s="42"/>
      <c r="S57" s="17">
        <f>O57*R57</f>
        <v>0</v>
      </c>
      <c r="T57" s="17">
        <f t="shared" si="5"/>
        <v>0</v>
      </c>
      <c r="U57" s="52"/>
      <c r="V57" s="53"/>
    </row>
    <row r="58" spans="1:22" ht="34.5" customHeight="1">
      <c r="A58" s="54" t="s">
        <v>13</v>
      </c>
      <c r="B58" s="55"/>
      <c r="C58" s="56"/>
      <c r="D58" s="16">
        <f>SUM(D46:D57)</f>
        <v>0</v>
      </c>
      <c r="E58" s="16">
        <f>SUM(E46:E57)</f>
        <v>0</v>
      </c>
      <c r="F58" s="16">
        <f>SUM(F46:F57)</f>
        <v>0</v>
      </c>
      <c r="G58" s="18"/>
      <c r="H58" s="18"/>
      <c r="I58" s="18"/>
      <c r="J58" s="18"/>
      <c r="K58" s="18"/>
      <c r="L58" s="18"/>
      <c r="M58" s="18"/>
      <c r="N58" s="18"/>
      <c r="O58" s="19"/>
      <c r="P58" s="19"/>
      <c r="Q58" s="17">
        <f>SUM(Q46:Q57)</f>
        <v>0</v>
      </c>
      <c r="R58" s="19"/>
      <c r="S58" s="17">
        <f>SUM(S46:S57)</f>
        <v>0</v>
      </c>
      <c r="T58" s="17">
        <f>SUM(T46:T57)</f>
        <v>0</v>
      </c>
      <c r="U58" s="52"/>
      <c r="V58" s="53"/>
    </row>
    <row r="59" spans="1:22" ht="34.5" customHeight="1">
      <c r="A59" s="54" t="s">
        <v>14</v>
      </c>
      <c r="B59" s="55"/>
      <c r="C59" s="56"/>
      <c r="D59" s="14">
        <f>SUM(D58)</f>
        <v>0</v>
      </c>
      <c r="E59" s="14">
        <f>SUM(E58)</f>
        <v>0</v>
      </c>
      <c r="F59" s="14">
        <f>SUM(F58)</f>
        <v>0</v>
      </c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3">
        <f>SUM(Q58)</f>
        <v>0</v>
      </c>
      <c r="R59" s="15"/>
      <c r="S59" s="13">
        <f>SUM(S58)</f>
        <v>0</v>
      </c>
      <c r="T59" s="13">
        <f>SUM(T58)</f>
        <v>0</v>
      </c>
      <c r="U59" s="70"/>
      <c r="V59" s="71"/>
    </row>
    <row r="60" spans="1:22" s="35" customFormat="1" ht="23.25" customHeight="1">
      <c r="A60" s="7"/>
      <c r="B60" s="7"/>
      <c r="C60" s="7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8"/>
      <c r="R60" s="3"/>
      <c r="S60" s="8"/>
      <c r="T60" s="9"/>
      <c r="U60" s="9"/>
      <c r="V60" s="46" t="s">
        <v>38</v>
      </c>
    </row>
    <row r="61" spans="1:22" s="30" customFormat="1" ht="30" customHeight="1">
      <c r="A61" s="57" t="s">
        <v>32</v>
      </c>
      <c r="B61" s="60" t="s">
        <v>25</v>
      </c>
      <c r="C61" s="28" t="s">
        <v>0</v>
      </c>
      <c r="D61" s="63" t="s">
        <v>62</v>
      </c>
      <c r="E61" s="64"/>
      <c r="F61" s="63" t="s">
        <v>63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4"/>
      <c r="U61" s="72" t="s">
        <v>40</v>
      </c>
      <c r="V61" s="73"/>
    </row>
    <row r="62" spans="1:22" s="30" customFormat="1" ht="30" customHeight="1">
      <c r="A62" s="58"/>
      <c r="B62" s="61"/>
      <c r="C62" s="66" t="s">
        <v>3</v>
      </c>
      <c r="D62" s="29" t="s">
        <v>19</v>
      </c>
      <c r="E62" s="68" t="s">
        <v>53</v>
      </c>
      <c r="F62" s="29" t="s">
        <v>19</v>
      </c>
      <c r="G62" s="63" t="s">
        <v>20</v>
      </c>
      <c r="H62" s="65"/>
      <c r="I62" s="65"/>
      <c r="J62" s="65"/>
      <c r="K62" s="65"/>
      <c r="L62" s="65"/>
      <c r="M62" s="65"/>
      <c r="N62" s="65"/>
      <c r="O62" s="64"/>
      <c r="P62" s="65" t="s">
        <v>22</v>
      </c>
      <c r="Q62" s="64"/>
      <c r="R62" s="65" t="s">
        <v>24</v>
      </c>
      <c r="S62" s="64"/>
      <c r="T62" s="68" t="s">
        <v>59</v>
      </c>
      <c r="U62" s="74"/>
      <c r="V62" s="75"/>
    </row>
    <row r="63" spans="1:22" s="30" customFormat="1" ht="54.75" customHeight="1">
      <c r="A63" s="59"/>
      <c r="B63" s="62"/>
      <c r="C63" s="67"/>
      <c r="D63" s="31" t="s">
        <v>21</v>
      </c>
      <c r="E63" s="69"/>
      <c r="F63" s="31" t="s">
        <v>54</v>
      </c>
      <c r="G63" s="44"/>
      <c r="H63" s="44"/>
      <c r="I63" s="44"/>
      <c r="J63" s="44"/>
      <c r="K63" s="44"/>
      <c r="L63" s="44"/>
      <c r="M63" s="44"/>
      <c r="N63" s="44"/>
      <c r="O63" s="32" t="s">
        <v>55</v>
      </c>
      <c r="P63" s="31" t="s">
        <v>23</v>
      </c>
      <c r="Q63" s="31" t="s">
        <v>56</v>
      </c>
      <c r="R63" s="31" t="s">
        <v>57</v>
      </c>
      <c r="S63" s="31" t="s">
        <v>58</v>
      </c>
      <c r="T63" s="59"/>
      <c r="U63" s="76"/>
      <c r="V63" s="77"/>
    </row>
    <row r="64" spans="1:22" ht="34.5" customHeight="1">
      <c r="A64" s="5">
        <v>13</v>
      </c>
      <c r="B64" s="37"/>
      <c r="C64" s="38"/>
      <c r="D64" s="39"/>
      <c r="E64" s="39">
        <f>D64</f>
        <v>0</v>
      </c>
      <c r="F64" s="39"/>
      <c r="G64" s="40"/>
      <c r="H64" s="40"/>
      <c r="I64" s="40"/>
      <c r="J64" s="40"/>
      <c r="K64" s="40"/>
      <c r="L64" s="40"/>
      <c r="M64" s="40"/>
      <c r="N64" s="40"/>
      <c r="O64" s="17">
        <f>COUNTA(G64:N64)</f>
        <v>0</v>
      </c>
      <c r="P64" s="42"/>
      <c r="Q64" s="17">
        <f>O64*P64</f>
        <v>0</v>
      </c>
      <c r="R64" s="42"/>
      <c r="S64" s="17">
        <f>O64*R64</f>
        <v>0</v>
      </c>
      <c r="T64" s="17">
        <f>F64+Q64+S64</f>
        <v>0</v>
      </c>
      <c r="U64" s="52"/>
      <c r="V64" s="53"/>
    </row>
    <row r="65" spans="1:25" ht="34.5" customHeight="1">
      <c r="A65" s="5">
        <v>14</v>
      </c>
      <c r="B65" s="37"/>
      <c r="C65" s="41"/>
      <c r="D65" s="39"/>
      <c r="E65" s="39">
        <f aca="true" t="shared" si="10" ref="E65:E80">D65</f>
        <v>0</v>
      </c>
      <c r="F65" s="39"/>
      <c r="G65" s="40"/>
      <c r="H65" s="40"/>
      <c r="I65" s="40"/>
      <c r="J65" s="40"/>
      <c r="K65" s="40"/>
      <c r="L65" s="40"/>
      <c r="M65" s="40"/>
      <c r="N65" s="40"/>
      <c r="O65" s="17">
        <f aca="true" t="shared" si="11" ref="O65:O80">COUNTA(G65:N65)</f>
        <v>0</v>
      </c>
      <c r="P65" s="42"/>
      <c r="Q65" s="17">
        <f aca="true" t="shared" si="12" ref="Q65:Q80">O65*P65</f>
        <v>0</v>
      </c>
      <c r="R65" s="42"/>
      <c r="S65" s="17">
        <f>O65*R65</f>
        <v>0</v>
      </c>
      <c r="T65" s="17">
        <f>F65+Q65+S65</f>
        <v>0</v>
      </c>
      <c r="U65" s="48"/>
      <c r="V65" s="49"/>
      <c r="W65" s="33"/>
      <c r="X65" s="33"/>
      <c r="Y65" s="33"/>
    </row>
    <row r="66" spans="1:25" ht="34.5" customHeight="1">
      <c r="A66" s="5">
        <v>15</v>
      </c>
      <c r="B66" s="37"/>
      <c r="C66" s="41"/>
      <c r="D66" s="39"/>
      <c r="E66" s="39">
        <f t="shared" si="10"/>
        <v>0</v>
      </c>
      <c r="F66" s="39"/>
      <c r="G66" s="40"/>
      <c r="H66" s="40"/>
      <c r="I66" s="40"/>
      <c r="J66" s="40"/>
      <c r="K66" s="40"/>
      <c r="L66" s="40"/>
      <c r="M66" s="40"/>
      <c r="N66" s="40"/>
      <c r="O66" s="17">
        <f t="shared" si="11"/>
        <v>0</v>
      </c>
      <c r="P66" s="42"/>
      <c r="Q66" s="17">
        <f t="shared" si="12"/>
        <v>0</v>
      </c>
      <c r="R66" s="42"/>
      <c r="S66" s="17">
        <f>O66*R66</f>
        <v>0</v>
      </c>
      <c r="T66" s="17">
        <f>F66+Q66+S66</f>
        <v>0</v>
      </c>
      <c r="U66" s="52"/>
      <c r="V66" s="53"/>
      <c r="W66" s="33"/>
      <c r="X66" s="33"/>
      <c r="Y66" s="33"/>
    </row>
    <row r="67" spans="1:22" s="34" customFormat="1" ht="34.5" customHeight="1">
      <c r="A67" s="5">
        <v>16</v>
      </c>
      <c r="B67" s="37"/>
      <c r="C67" s="41"/>
      <c r="D67" s="39"/>
      <c r="E67" s="39">
        <f t="shared" si="10"/>
        <v>0</v>
      </c>
      <c r="F67" s="39"/>
      <c r="G67" s="40"/>
      <c r="H67" s="40"/>
      <c r="I67" s="40"/>
      <c r="J67" s="40"/>
      <c r="K67" s="40"/>
      <c r="L67" s="40"/>
      <c r="M67" s="40"/>
      <c r="N67" s="40"/>
      <c r="O67" s="17">
        <f t="shared" si="11"/>
        <v>0</v>
      </c>
      <c r="P67" s="42"/>
      <c r="Q67" s="17">
        <f t="shared" si="12"/>
        <v>0</v>
      </c>
      <c r="R67" s="42"/>
      <c r="S67" s="17">
        <f>O67*R67</f>
        <v>0</v>
      </c>
      <c r="T67" s="17">
        <f>F67+Q67+S67</f>
        <v>0</v>
      </c>
      <c r="U67" s="50"/>
      <c r="V67" s="51"/>
    </row>
    <row r="68" spans="1:22" ht="34.5" customHeight="1">
      <c r="A68" s="5">
        <v>17</v>
      </c>
      <c r="B68" s="37"/>
      <c r="C68" s="41"/>
      <c r="D68" s="39"/>
      <c r="E68" s="39">
        <f t="shared" si="10"/>
        <v>0</v>
      </c>
      <c r="F68" s="39"/>
      <c r="G68" s="40"/>
      <c r="H68" s="40"/>
      <c r="I68" s="40"/>
      <c r="J68" s="40"/>
      <c r="K68" s="40"/>
      <c r="L68" s="40"/>
      <c r="M68" s="40"/>
      <c r="N68" s="40"/>
      <c r="O68" s="17">
        <f t="shared" si="11"/>
        <v>0</v>
      </c>
      <c r="P68" s="42"/>
      <c r="Q68" s="17">
        <f t="shared" si="12"/>
        <v>0</v>
      </c>
      <c r="R68" s="42"/>
      <c r="S68" s="17">
        <f>O68*R68</f>
        <v>0</v>
      </c>
      <c r="T68" s="17">
        <f>F68+Q68+S68</f>
        <v>0</v>
      </c>
      <c r="U68" s="50"/>
      <c r="V68" s="51"/>
    </row>
    <row r="69" spans="1:22" ht="34.5" customHeight="1">
      <c r="A69" s="5">
        <v>18</v>
      </c>
      <c r="B69" s="37"/>
      <c r="C69" s="41"/>
      <c r="D69" s="39"/>
      <c r="E69" s="39">
        <f t="shared" si="10"/>
        <v>0</v>
      </c>
      <c r="F69" s="39"/>
      <c r="G69" s="40"/>
      <c r="H69" s="40"/>
      <c r="I69" s="40"/>
      <c r="J69" s="40"/>
      <c r="K69" s="40"/>
      <c r="L69" s="40"/>
      <c r="M69" s="40"/>
      <c r="N69" s="40"/>
      <c r="O69" s="17">
        <f t="shared" si="11"/>
        <v>0</v>
      </c>
      <c r="P69" s="42"/>
      <c r="Q69" s="17">
        <f t="shared" si="12"/>
        <v>0</v>
      </c>
      <c r="R69" s="42"/>
      <c r="S69" s="17">
        <f aca="true" t="shared" si="13" ref="S69:S80">O69*R69</f>
        <v>0</v>
      </c>
      <c r="T69" s="17">
        <f aca="true" t="shared" si="14" ref="T69:T80">F69+Q69+S69</f>
        <v>0</v>
      </c>
      <c r="U69" s="52"/>
      <c r="V69" s="53"/>
    </row>
    <row r="70" spans="1:22" ht="34.5" customHeight="1">
      <c r="A70" s="5">
        <v>19</v>
      </c>
      <c r="B70" s="37"/>
      <c r="C70" s="41"/>
      <c r="D70" s="39"/>
      <c r="E70" s="39">
        <f t="shared" si="10"/>
        <v>0</v>
      </c>
      <c r="F70" s="39"/>
      <c r="G70" s="40"/>
      <c r="H70" s="40"/>
      <c r="I70" s="40"/>
      <c r="J70" s="40"/>
      <c r="K70" s="40"/>
      <c r="L70" s="40"/>
      <c r="M70" s="40"/>
      <c r="N70" s="40"/>
      <c r="O70" s="17">
        <f t="shared" si="11"/>
        <v>0</v>
      </c>
      <c r="P70" s="42"/>
      <c r="Q70" s="17">
        <f t="shared" si="12"/>
        <v>0</v>
      </c>
      <c r="R70" s="42"/>
      <c r="S70" s="17">
        <f t="shared" si="13"/>
        <v>0</v>
      </c>
      <c r="T70" s="17">
        <f t="shared" si="14"/>
        <v>0</v>
      </c>
      <c r="U70" s="50"/>
      <c r="V70" s="51"/>
    </row>
    <row r="71" spans="1:22" ht="34.5" customHeight="1">
      <c r="A71" s="5">
        <v>20</v>
      </c>
      <c r="B71" s="37"/>
      <c r="C71" s="41"/>
      <c r="D71" s="39"/>
      <c r="E71" s="39">
        <f t="shared" si="10"/>
        <v>0</v>
      </c>
      <c r="F71" s="39"/>
      <c r="G71" s="40"/>
      <c r="H71" s="40"/>
      <c r="I71" s="40"/>
      <c r="J71" s="40"/>
      <c r="K71" s="40"/>
      <c r="L71" s="40"/>
      <c r="M71" s="40"/>
      <c r="N71" s="40"/>
      <c r="O71" s="17">
        <f t="shared" si="11"/>
        <v>0</v>
      </c>
      <c r="P71" s="42"/>
      <c r="Q71" s="17">
        <f t="shared" si="12"/>
        <v>0</v>
      </c>
      <c r="R71" s="42"/>
      <c r="S71" s="17">
        <f t="shared" si="13"/>
        <v>0</v>
      </c>
      <c r="T71" s="17">
        <f t="shared" si="14"/>
        <v>0</v>
      </c>
      <c r="U71" s="50"/>
      <c r="V71" s="51"/>
    </row>
    <row r="72" spans="1:22" ht="34.5" customHeight="1">
      <c r="A72" s="5">
        <v>21</v>
      </c>
      <c r="B72" s="37"/>
      <c r="C72" s="41"/>
      <c r="D72" s="39"/>
      <c r="E72" s="39">
        <f t="shared" si="10"/>
        <v>0</v>
      </c>
      <c r="F72" s="39"/>
      <c r="G72" s="40"/>
      <c r="H72" s="40"/>
      <c r="I72" s="40"/>
      <c r="J72" s="40"/>
      <c r="K72" s="40"/>
      <c r="L72" s="40"/>
      <c r="M72" s="40"/>
      <c r="N72" s="40"/>
      <c r="O72" s="17">
        <f t="shared" si="11"/>
        <v>0</v>
      </c>
      <c r="P72" s="42"/>
      <c r="Q72" s="17">
        <f t="shared" si="12"/>
        <v>0</v>
      </c>
      <c r="R72" s="42"/>
      <c r="S72" s="17">
        <f t="shared" si="13"/>
        <v>0</v>
      </c>
      <c r="T72" s="17">
        <f t="shared" si="14"/>
        <v>0</v>
      </c>
      <c r="U72" s="50"/>
      <c r="V72" s="51"/>
    </row>
    <row r="73" spans="1:22" ht="34.5" customHeight="1">
      <c r="A73" s="5">
        <v>22</v>
      </c>
      <c r="B73" s="37"/>
      <c r="C73" s="41"/>
      <c r="D73" s="39"/>
      <c r="E73" s="39">
        <f t="shared" si="10"/>
        <v>0</v>
      </c>
      <c r="F73" s="39"/>
      <c r="G73" s="40"/>
      <c r="H73" s="40"/>
      <c r="I73" s="40"/>
      <c r="J73" s="40"/>
      <c r="K73" s="40"/>
      <c r="L73" s="40"/>
      <c r="M73" s="40"/>
      <c r="N73" s="40"/>
      <c r="O73" s="17">
        <f t="shared" si="11"/>
        <v>0</v>
      </c>
      <c r="P73" s="42"/>
      <c r="Q73" s="17">
        <f t="shared" si="12"/>
        <v>0</v>
      </c>
      <c r="R73" s="42"/>
      <c r="S73" s="17">
        <f t="shared" si="13"/>
        <v>0</v>
      </c>
      <c r="T73" s="17">
        <f t="shared" si="14"/>
        <v>0</v>
      </c>
      <c r="U73" s="50"/>
      <c r="V73" s="51"/>
    </row>
    <row r="74" spans="1:22" ht="34.5" customHeight="1">
      <c r="A74" s="5">
        <v>23</v>
      </c>
      <c r="B74" s="37"/>
      <c r="C74" s="41"/>
      <c r="D74" s="39"/>
      <c r="E74" s="39">
        <f t="shared" si="10"/>
        <v>0</v>
      </c>
      <c r="F74" s="39"/>
      <c r="G74" s="40"/>
      <c r="H74" s="40"/>
      <c r="I74" s="40"/>
      <c r="J74" s="40"/>
      <c r="K74" s="40"/>
      <c r="L74" s="40"/>
      <c r="M74" s="40"/>
      <c r="N74" s="40"/>
      <c r="O74" s="17">
        <f t="shared" si="11"/>
        <v>0</v>
      </c>
      <c r="P74" s="42"/>
      <c r="Q74" s="17">
        <f t="shared" si="12"/>
        <v>0</v>
      </c>
      <c r="R74" s="42"/>
      <c r="S74" s="17">
        <f t="shared" si="13"/>
        <v>0</v>
      </c>
      <c r="T74" s="17">
        <f t="shared" si="14"/>
        <v>0</v>
      </c>
      <c r="U74" s="50"/>
      <c r="V74" s="51"/>
    </row>
    <row r="75" spans="1:22" ht="34.5" customHeight="1">
      <c r="A75" s="5">
        <v>24</v>
      </c>
      <c r="B75" s="37"/>
      <c r="C75" s="41"/>
      <c r="D75" s="39"/>
      <c r="E75" s="39">
        <f t="shared" si="10"/>
        <v>0</v>
      </c>
      <c r="F75" s="39"/>
      <c r="G75" s="40"/>
      <c r="H75" s="40"/>
      <c r="I75" s="40"/>
      <c r="J75" s="40"/>
      <c r="K75" s="40"/>
      <c r="L75" s="40"/>
      <c r="M75" s="40"/>
      <c r="N75" s="40"/>
      <c r="O75" s="17">
        <f t="shared" si="11"/>
        <v>0</v>
      </c>
      <c r="P75" s="42"/>
      <c r="Q75" s="17">
        <f t="shared" si="12"/>
        <v>0</v>
      </c>
      <c r="R75" s="42"/>
      <c r="S75" s="17">
        <f t="shared" si="13"/>
        <v>0</v>
      </c>
      <c r="T75" s="17">
        <f t="shared" si="14"/>
        <v>0</v>
      </c>
      <c r="U75" s="50"/>
      <c r="V75" s="51"/>
    </row>
    <row r="76" spans="1:22" ht="34.5" customHeight="1">
      <c r="A76" s="5">
        <v>25</v>
      </c>
      <c r="B76" s="37"/>
      <c r="C76" s="41"/>
      <c r="D76" s="39"/>
      <c r="E76" s="39">
        <f t="shared" si="10"/>
        <v>0</v>
      </c>
      <c r="F76" s="39"/>
      <c r="G76" s="40"/>
      <c r="H76" s="40"/>
      <c r="I76" s="40"/>
      <c r="J76" s="40"/>
      <c r="K76" s="40"/>
      <c r="L76" s="40"/>
      <c r="M76" s="40"/>
      <c r="N76" s="40"/>
      <c r="O76" s="17">
        <f t="shared" si="11"/>
        <v>0</v>
      </c>
      <c r="P76" s="42"/>
      <c r="Q76" s="17">
        <f t="shared" si="12"/>
        <v>0</v>
      </c>
      <c r="R76" s="42"/>
      <c r="S76" s="17">
        <f t="shared" si="13"/>
        <v>0</v>
      </c>
      <c r="T76" s="17">
        <f t="shared" si="14"/>
        <v>0</v>
      </c>
      <c r="U76" s="52"/>
      <c r="V76" s="53"/>
    </row>
    <row r="77" spans="1:22" ht="34.5" customHeight="1">
      <c r="A77" s="5">
        <v>26</v>
      </c>
      <c r="B77" s="37"/>
      <c r="C77" s="41"/>
      <c r="D77" s="39"/>
      <c r="E77" s="39">
        <f t="shared" si="10"/>
        <v>0</v>
      </c>
      <c r="F77" s="39"/>
      <c r="G77" s="40"/>
      <c r="H77" s="40"/>
      <c r="I77" s="40"/>
      <c r="J77" s="40"/>
      <c r="K77" s="40"/>
      <c r="L77" s="40"/>
      <c r="M77" s="40"/>
      <c r="N77" s="40"/>
      <c r="O77" s="17">
        <f t="shared" si="11"/>
        <v>0</v>
      </c>
      <c r="P77" s="42"/>
      <c r="Q77" s="17">
        <f t="shared" si="12"/>
        <v>0</v>
      </c>
      <c r="R77" s="42"/>
      <c r="S77" s="17">
        <f t="shared" si="13"/>
        <v>0</v>
      </c>
      <c r="T77" s="17">
        <f t="shared" si="14"/>
        <v>0</v>
      </c>
      <c r="U77" s="52"/>
      <c r="V77" s="53"/>
    </row>
    <row r="78" spans="1:22" ht="34.5" customHeight="1">
      <c r="A78" s="5">
        <v>27</v>
      </c>
      <c r="B78" s="37"/>
      <c r="C78" s="41"/>
      <c r="D78" s="39"/>
      <c r="E78" s="39">
        <f t="shared" si="10"/>
        <v>0</v>
      </c>
      <c r="F78" s="39"/>
      <c r="G78" s="40"/>
      <c r="H78" s="40"/>
      <c r="I78" s="40"/>
      <c r="J78" s="40"/>
      <c r="K78" s="40"/>
      <c r="L78" s="40"/>
      <c r="M78" s="40"/>
      <c r="N78" s="40"/>
      <c r="O78" s="17">
        <f t="shared" si="11"/>
        <v>0</v>
      </c>
      <c r="P78" s="42"/>
      <c r="Q78" s="17">
        <f t="shared" si="12"/>
        <v>0</v>
      </c>
      <c r="R78" s="42"/>
      <c r="S78" s="17">
        <f t="shared" si="13"/>
        <v>0</v>
      </c>
      <c r="T78" s="17">
        <f t="shared" si="14"/>
        <v>0</v>
      </c>
      <c r="U78" s="52"/>
      <c r="V78" s="53"/>
    </row>
    <row r="79" spans="1:22" ht="34.5" customHeight="1">
      <c r="A79" s="5">
        <v>28</v>
      </c>
      <c r="B79" s="37"/>
      <c r="C79" s="41"/>
      <c r="D79" s="39"/>
      <c r="E79" s="39">
        <f t="shared" si="10"/>
        <v>0</v>
      </c>
      <c r="F79" s="39"/>
      <c r="G79" s="40"/>
      <c r="H79" s="40"/>
      <c r="I79" s="40"/>
      <c r="J79" s="40"/>
      <c r="K79" s="40"/>
      <c r="L79" s="40"/>
      <c r="M79" s="40"/>
      <c r="N79" s="40"/>
      <c r="O79" s="17">
        <f t="shared" si="11"/>
        <v>0</v>
      </c>
      <c r="P79" s="42"/>
      <c r="Q79" s="17">
        <f t="shared" si="12"/>
        <v>0</v>
      </c>
      <c r="R79" s="42"/>
      <c r="S79" s="17">
        <f t="shared" si="13"/>
        <v>0</v>
      </c>
      <c r="T79" s="17">
        <f t="shared" si="14"/>
        <v>0</v>
      </c>
      <c r="U79" s="50"/>
      <c r="V79" s="51"/>
    </row>
    <row r="80" spans="1:22" ht="34.5" customHeight="1">
      <c r="A80" s="5">
        <v>29</v>
      </c>
      <c r="B80" s="37"/>
      <c r="C80" s="41"/>
      <c r="D80" s="39"/>
      <c r="E80" s="39">
        <f t="shared" si="10"/>
        <v>0</v>
      </c>
      <c r="F80" s="39"/>
      <c r="G80" s="40"/>
      <c r="H80" s="40"/>
      <c r="I80" s="40"/>
      <c r="J80" s="40"/>
      <c r="K80" s="40"/>
      <c r="L80" s="40"/>
      <c r="M80" s="40"/>
      <c r="N80" s="40"/>
      <c r="O80" s="17">
        <f t="shared" si="11"/>
        <v>0</v>
      </c>
      <c r="P80" s="42"/>
      <c r="Q80" s="17">
        <f t="shared" si="12"/>
        <v>0</v>
      </c>
      <c r="R80" s="42"/>
      <c r="S80" s="17">
        <f t="shared" si="13"/>
        <v>0</v>
      </c>
      <c r="T80" s="17">
        <f t="shared" si="14"/>
        <v>0</v>
      </c>
      <c r="U80" s="52"/>
      <c r="V80" s="53"/>
    </row>
    <row r="81" spans="1:22" ht="34.5" customHeight="1">
      <c r="A81" s="54" t="s">
        <v>13</v>
      </c>
      <c r="B81" s="55"/>
      <c r="C81" s="56"/>
      <c r="D81" s="16">
        <f>SUM(D64:D80)</f>
        <v>0</v>
      </c>
      <c r="E81" s="16">
        <f>SUM(E64:E80)</f>
        <v>0</v>
      </c>
      <c r="F81" s="16">
        <f>SUM(F64:F80)</f>
        <v>0</v>
      </c>
      <c r="G81" s="18"/>
      <c r="H81" s="18"/>
      <c r="I81" s="18"/>
      <c r="J81" s="18"/>
      <c r="K81" s="18"/>
      <c r="L81" s="18"/>
      <c r="M81" s="18"/>
      <c r="N81" s="18"/>
      <c r="O81" s="19"/>
      <c r="P81" s="19"/>
      <c r="Q81" s="17">
        <f>SUM(Q64:Q80)</f>
        <v>0</v>
      </c>
      <c r="R81" s="19"/>
      <c r="S81" s="17">
        <f>SUM(S64:S80)</f>
        <v>0</v>
      </c>
      <c r="T81" s="17">
        <f>SUM(T64:T80)</f>
        <v>0</v>
      </c>
      <c r="U81" s="52"/>
      <c r="V81" s="53"/>
    </row>
    <row r="82" spans="1:22" ht="34.5" customHeight="1">
      <c r="A82" s="54" t="s">
        <v>15</v>
      </c>
      <c r="B82" s="55"/>
      <c r="C82" s="56"/>
      <c r="D82" s="14">
        <f>D58+D81</f>
        <v>0</v>
      </c>
      <c r="E82" s="14">
        <f>E58+E81</f>
        <v>0</v>
      </c>
      <c r="F82" s="14">
        <f>F58+F81</f>
        <v>0</v>
      </c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4">
        <f>Q58+Q81</f>
        <v>0</v>
      </c>
      <c r="R82" s="15"/>
      <c r="S82" s="14">
        <f>S58+S81</f>
        <v>0</v>
      </c>
      <c r="T82" s="14">
        <f>T58+T81</f>
        <v>0</v>
      </c>
      <c r="U82" s="70"/>
      <c r="V82" s="71"/>
    </row>
    <row r="83" spans="1:22" s="35" customFormat="1" ht="23.25" customHeight="1">
      <c r="A83" s="79" t="s">
        <v>17</v>
      </c>
      <c r="B83" s="79"/>
      <c r="C83" s="79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8"/>
      <c r="R83" s="3"/>
      <c r="S83" s="8"/>
      <c r="T83" s="9"/>
      <c r="U83" s="9"/>
      <c r="V83" s="46" t="s">
        <v>39</v>
      </c>
    </row>
    <row r="84" spans="1:22" s="30" customFormat="1" ht="30" customHeight="1">
      <c r="A84" s="57" t="s">
        <v>32</v>
      </c>
      <c r="B84" s="60" t="s">
        <v>25</v>
      </c>
      <c r="C84" s="28" t="s">
        <v>0</v>
      </c>
      <c r="D84" s="63" t="s">
        <v>62</v>
      </c>
      <c r="E84" s="64"/>
      <c r="F84" s="63" t="s">
        <v>63</v>
      </c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4"/>
      <c r="U84" s="72" t="s">
        <v>40</v>
      </c>
      <c r="V84" s="73"/>
    </row>
    <row r="85" spans="1:22" s="30" customFormat="1" ht="30" customHeight="1">
      <c r="A85" s="58"/>
      <c r="B85" s="61"/>
      <c r="C85" s="66" t="s">
        <v>3</v>
      </c>
      <c r="D85" s="29" t="s">
        <v>19</v>
      </c>
      <c r="E85" s="68" t="s">
        <v>53</v>
      </c>
      <c r="F85" s="29" t="s">
        <v>19</v>
      </c>
      <c r="G85" s="63" t="s">
        <v>20</v>
      </c>
      <c r="H85" s="65"/>
      <c r="I85" s="65"/>
      <c r="J85" s="65"/>
      <c r="K85" s="65"/>
      <c r="L85" s="65"/>
      <c r="M85" s="65"/>
      <c r="N85" s="65"/>
      <c r="O85" s="64"/>
      <c r="P85" s="65" t="s">
        <v>22</v>
      </c>
      <c r="Q85" s="64"/>
      <c r="R85" s="65" t="s">
        <v>24</v>
      </c>
      <c r="S85" s="64"/>
      <c r="T85" s="68" t="s">
        <v>59</v>
      </c>
      <c r="U85" s="74"/>
      <c r="V85" s="75"/>
    </row>
    <row r="86" spans="1:22" s="30" customFormat="1" ht="54.75" customHeight="1">
      <c r="A86" s="59"/>
      <c r="B86" s="62"/>
      <c r="C86" s="67"/>
      <c r="D86" s="31" t="s">
        <v>21</v>
      </c>
      <c r="E86" s="69"/>
      <c r="F86" s="31" t="s">
        <v>54</v>
      </c>
      <c r="G86" s="44"/>
      <c r="H86" s="44"/>
      <c r="I86" s="44"/>
      <c r="J86" s="44"/>
      <c r="K86" s="44"/>
      <c r="L86" s="44"/>
      <c r="M86" s="44"/>
      <c r="N86" s="44"/>
      <c r="O86" s="32" t="s">
        <v>55</v>
      </c>
      <c r="P86" s="31" t="s">
        <v>23</v>
      </c>
      <c r="Q86" s="31" t="s">
        <v>56</v>
      </c>
      <c r="R86" s="31" t="s">
        <v>57</v>
      </c>
      <c r="S86" s="31" t="s">
        <v>58</v>
      </c>
      <c r="T86" s="59"/>
      <c r="U86" s="76"/>
      <c r="V86" s="77"/>
    </row>
    <row r="87" spans="1:22" ht="34.5" customHeight="1">
      <c r="A87" s="5">
        <v>30</v>
      </c>
      <c r="B87" s="37"/>
      <c r="C87" s="38"/>
      <c r="D87" s="39"/>
      <c r="E87" s="39">
        <f>D87</f>
        <v>0</v>
      </c>
      <c r="F87" s="39"/>
      <c r="G87" s="40"/>
      <c r="H87" s="40"/>
      <c r="I87" s="40"/>
      <c r="J87" s="40"/>
      <c r="K87" s="40"/>
      <c r="L87" s="40"/>
      <c r="M87" s="40"/>
      <c r="N87" s="40"/>
      <c r="O87" s="17">
        <f>COUNTA(G87:N87)</f>
        <v>0</v>
      </c>
      <c r="P87" s="42"/>
      <c r="Q87" s="17">
        <f>O87*P87</f>
        <v>0</v>
      </c>
      <c r="R87" s="42"/>
      <c r="S87" s="17">
        <f>O87*R87</f>
        <v>0</v>
      </c>
      <c r="T87" s="17">
        <f aca="true" t="shared" si="15" ref="T87:T103">F87+Q87+S87</f>
        <v>0</v>
      </c>
      <c r="U87" s="52"/>
      <c r="V87" s="53"/>
    </row>
    <row r="88" spans="1:25" ht="34.5" customHeight="1">
      <c r="A88" s="5">
        <v>31</v>
      </c>
      <c r="B88" s="37"/>
      <c r="C88" s="41"/>
      <c r="D88" s="39"/>
      <c r="E88" s="39">
        <f aca="true" t="shared" si="16" ref="E88:E103">D88</f>
        <v>0</v>
      </c>
      <c r="F88" s="39"/>
      <c r="G88" s="40"/>
      <c r="H88" s="40"/>
      <c r="I88" s="40"/>
      <c r="J88" s="40"/>
      <c r="K88" s="40"/>
      <c r="L88" s="40"/>
      <c r="M88" s="40"/>
      <c r="N88" s="40"/>
      <c r="O88" s="17">
        <f aca="true" t="shared" si="17" ref="O88:O103">COUNTA(G88:N88)</f>
        <v>0</v>
      </c>
      <c r="P88" s="42"/>
      <c r="Q88" s="17">
        <f aca="true" t="shared" si="18" ref="Q88:Q103">O88*P88</f>
        <v>0</v>
      </c>
      <c r="R88" s="42"/>
      <c r="S88" s="17">
        <f aca="true" t="shared" si="19" ref="S88:S103">O88*R88</f>
        <v>0</v>
      </c>
      <c r="T88" s="17">
        <f t="shared" si="15"/>
        <v>0</v>
      </c>
      <c r="U88" s="48"/>
      <c r="V88" s="49"/>
      <c r="W88" s="33"/>
      <c r="X88" s="33"/>
      <c r="Y88" s="33"/>
    </row>
    <row r="89" spans="1:25" ht="34.5" customHeight="1">
      <c r="A89" s="5">
        <v>32</v>
      </c>
      <c r="B89" s="37"/>
      <c r="C89" s="41"/>
      <c r="D89" s="39"/>
      <c r="E89" s="39">
        <f t="shared" si="16"/>
        <v>0</v>
      </c>
      <c r="F89" s="39"/>
      <c r="G89" s="40"/>
      <c r="H89" s="40"/>
      <c r="I89" s="40"/>
      <c r="J89" s="40"/>
      <c r="K89" s="40"/>
      <c r="L89" s="40"/>
      <c r="M89" s="40"/>
      <c r="N89" s="40"/>
      <c r="O89" s="17">
        <f t="shared" si="17"/>
        <v>0</v>
      </c>
      <c r="P89" s="42"/>
      <c r="Q89" s="17">
        <f t="shared" si="18"/>
        <v>0</v>
      </c>
      <c r="R89" s="42"/>
      <c r="S89" s="17">
        <f t="shared" si="19"/>
        <v>0</v>
      </c>
      <c r="T89" s="17">
        <f t="shared" si="15"/>
        <v>0</v>
      </c>
      <c r="U89" s="52"/>
      <c r="V89" s="53"/>
      <c r="W89" s="33"/>
      <c r="X89" s="33"/>
      <c r="Y89" s="33"/>
    </row>
    <row r="90" spans="1:22" s="34" customFormat="1" ht="34.5" customHeight="1">
      <c r="A90" s="5">
        <v>33</v>
      </c>
      <c r="B90" s="37"/>
      <c r="C90" s="41"/>
      <c r="D90" s="39"/>
      <c r="E90" s="39">
        <f t="shared" si="16"/>
        <v>0</v>
      </c>
      <c r="F90" s="39"/>
      <c r="G90" s="40"/>
      <c r="H90" s="40"/>
      <c r="I90" s="40"/>
      <c r="J90" s="40"/>
      <c r="K90" s="40"/>
      <c r="L90" s="40"/>
      <c r="M90" s="40"/>
      <c r="N90" s="40"/>
      <c r="O90" s="17">
        <f t="shared" si="17"/>
        <v>0</v>
      </c>
      <c r="P90" s="42"/>
      <c r="Q90" s="17">
        <f t="shared" si="18"/>
        <v>0</v>
      </c>
      <c r="R90" s="42"/>
      <c r="S90" s="17">
        <f t="shared" si="19"/>
        <v>0</v>
      </c>
      <c r="T90" s="17">
        <f t="shared" si="15"/>
        <v>0</v>
      </c>
      <c r="U90" s="50"/>
      <c r="V90" s="51"/>
    </row>
    <row r="91" spans="1:22" ht="34.5" customHeight="1">
      <c r="A91" s="5">
        <v>34</v>
      </c>
      <c r="B91" s="37"/>
      <c r="C91" s="41"/>
      <c r="D91" s="39"/>
      <c r="E91" s="39">
        <f t="shared" si="16"/>
        <v>0</v>
      </c>
      <c r="F91" s="39"/>
      <c r="G91" s="40"/>
      <c r="H91" s="40"/>
      <c r="I91" s="40"/>
      <c r="J91" s="40"/>
      <c r="K91" s="40"/>
      <c r="L91" s="40"/>
      <c r="M91" s="40"/>
      <c r="N91" s="40"/>
      <c r="O91" s="17">
        <f t="shared" si="17"/>
        <v>0</v>
      </c>
      <c r="P91" s="42"/>
      <c r="Q91" s="17">
        <f t="shared" si="18"/>
        <v>0</v>
      </c>
      <c r="R91" s="42"/>
      <c r="S91" s="17">
        <f t="shared" si="19"/>
        <v>0</v>
      </c>
      <c r="T91" s="17">
        <f t="shared" si="15"/>
        <v>0</v>
      </c>
      <c r="U91" s="50"/>
      <c r="V91" s="51"/>
    </row>
    <row r="92" spans="1:22" ht="34.5" customHeight="1">
      <c r="A92" s="5">
        <v>35</v>
      </c>
      <c r="B92" s="37"/>
      <c r="C92" s="41"/>
      <c r="D92" s="39"/>
      <c r="E92" s="39">
        <f t="shared" si="16"/>
        <v>0</v>
      </c>
      <c r="F92" s="39"/>
      <c r="G92" s="40"/>
      <c r="H92" s="40"/>
      <c r="I92" s="40"/>
      <c r="J92" s="40"/>
      <c r="K92" s="40"/>
      <c r="L92" s="40"/>
      <c r="M92" s="40"/>
      <c r="N92" s="40"/>
      <c r="O92" s="17">
        <f t="shared" si="17"/>
        <v>0</v>
      </c>
      <c r="P92" s="42"/>
      <c r="Q92" s="17">
        <f t="shared" si="18"/>
        <v>0</v>
      </c>
      <c r="R92" s="42"/>
      <c r="S92" s="17">
        <f t="shared" si="19"/>
        <v>0</v>
      </c>
      <c r="T92" s="17">
        <f t="shared" si="15"/>
        <v>0</v>
      </c>
      <c r="U92" s="52"/>
      <c r="V92" s="53"/>
    </row>
    <row r="93" spans="1:22" ht="34.5" customHeight="1">
      <c r="A93" s="5">
        <v>36</v>
      </c>
      <c r="B93" s="37"/>
      <c r="C93" s="41"/>
      <c r="D93" s="39"/>
      <c r="E93" s="39">
        <f t="shared" si="16"/>
        <v>0</v>
      </c>
      <c r="F93" s="39"/>
      <c r="G93" s="40"/>
      <c r="H93" s="40"/>
      <c r="I93" s="40"/>
      <c r="J93" s="40"/>
      <c r="K93" s="40"/>
      <c r="L93" s="40"/>
      <c r="M93" s="40"/>
      <c r="N93" s="40"/>
      <c r="O93" s="17">
        <f t="shared" si="17"/>
        <v>0</v>
      </c>
      <c r="P93" s="42"/>
      <c r="Q93" s="17">
        <f t="shared" si="18"/>
        <v>0</v>
      </c>
      <c r="R93" s="42"/>
      <c r="S93" s="17">
        <f t="shared" si="19"/>
        <v>0</v>
      </c>
      <c r="T93" s="17">
        <f t="shared" si="15"/>
        <v>0</v>
      </c>
      <c r="U93" s="50"/>
      <c r="V93" s="51"/>
    </row>
    <row r="94" spans="1:22" ht="34.5" customHeight="1">
      <c r="A94" s="5">
        <v>37</v>
      </c>
      <c r="B94" s="37"/>
      <c r="C94" s="41"/>
      <c r="D94" s="39"/>
      <c r="E94" s="39">
        <f t="shared" si="16"/>
        <v>0</v>
      </c>
      <c r="F94" s="39"/>
      <c r="G94" s="40"/>
      <c r="H94" s="40"/>
      <c r="I94" s="40"/>
      <c r="J94" s="40"/>
      <c r="K94" s="40"/>
      <c r="L94" s="40"/>
      <c r="M94" s="40"/>
      <c r="N94" s="40"/>
      <c r="O94" s="17">
        <f t="shared" si="17"/>
        <v>0</v>
      </c>
      <c r="P94" s="42"/>
      <c r="Q94" s="17">
        <f t="shared" si="18"/>
        <v>0</v>
      </c>
      <c r="R94" s="42"/>
      <c r="S94" s="17">
        <f t="shared" si="19"/>
        <v>0</v>
      </c>
      <c r="T94" s="17">
        <f t="shared" si="15"/>
        <v>0</v>
      </c>
      <c r="U94" s="50"/>
      <c r="V94" s="51"/>
    </row>
    <row r="95" spans="1:22" ht="34.5" customHeight="1">
      <c r="A95" s="5">
        <v>38</v>
      </c>
      <c r="B95" s="37"/>
      <c r="C95" s="41"/>
      <c r="D95" s="39"/>
      <c r="E95" s="39">
        <f t="shared" si="16"/>
        <v>0</v>
      </c>
      <c r="F95" s="39"/>
      <c r="G95" s="40"/>
      <c r="H95" s="40"/>
      <c r="I95" s="40"/>
      <c r="J95" s="40"/>
      <c r="K95" s="40"/>
      <c r="L95" s="40"/>
      <c r="M95" s="40"/>
      <c r="N95" s="40"/>
      <c r="O95" s="17">
        <f t="shared" si="17"/>
        <v>0</v>
      </c>
      <c r="P95" s="42"/>
      <c r="Q95" s="17">
        <f t="shared" si="18"/>
        <v>0</v>
      </c>
      <c r="R95" s="42"/>
      <c r="S95" s="17">
        <f t="shared" si="19"/>
        <v>0</v>
      </c>
      <c r="T95" s="17">
        <f t="shared" si="15"/>
        <v>0</v>
      </c>
      <c r="U95" s="50"/>
      <c r="V95" s="51"/>
    </row>
    <row r="96" spans="1:22" ht="34.5" customHeight="1">
      <c r="A96" s="5">
        <v>39</v>
      </c>
      <c r="B96" s="37"/>
      <c r="C96" s="41"/>
      <c r="D96" s="39"/>
      <c r="E96" s="39">
        <f t="shared" si="16"/>
        <v>0</v>
      </c>
      <c r="F96" s="39"/>
      <c r="G96" s="40"/>
      <c r="H96" s="40"/>
      <c r="I96" s="40"/>
      <c r="J96" s="40"/>
      <c r="K96" s="40"/>
      <c r="L96" s="40"/>
      <c r="M96" s="40"/>
      <c r="N96" s="40"/>
      <c r="O96" s="17">
        <f t="shared" si="17"/>
        <v>0</v>
      </c>
      <c r="P96" s="42"/>
      <c r="Q96" s="17">
        <f t="shared" si="18"/>
        <v>0</v>
      </c>
      <c r="R96" s="42"/>
      <c r="S96" s="17">
        <f t="shared" si="19"/>
        <v>0</v>
      </c>
      <c r="T96" s="17">
        <f t="shared" si="15"/>
        <v>0</v>
      </c>
      <c r="U96" s="50"/>
      <c r="V96" s="51"/>
    </row>
    <row r="97" spans="1:22" ht="34.5" customHeight="1">
      <c r="A97" s="5">
        <v>40</v>
      </c>
      <c r="B97" s="37"/>
      <c r="C97" s="41"/>
      <c r="D97" s="39"/>
      <c r="E97" s="39">
        <f t="shared" si="16"/>
        <v>0</v>
      </c>
      <c r="F97" s="39"/>
      <c r="G97" s="40"/>
      <c r="H97" s="40"/>
      <c r="I97" s="40"/>
      <c r="J97" s="40"/>
      <c r="K97" s="40"/>
      <c r="L97" s="40"/>
      <c r="M97" s="40"/>
      <c r="N97" s="40"/>
      <c r="O97" s="17">
        <f t="shared" si="17"/>
        <v>0</v>
      </c>
      <c r="P97" s="42"/>
      <c r="Q97" s="17">
        <f t="shared" si="18"/>
        <v>0</v>
      </c>
      <c r="R97" s="42"/>
      <c r="S97" s="17">
        <f t="shared" si="19"/>
        <v>0</v>
      </c>
      <c r="T97" s="17">
        <f t="shared" si="15"/>
        <v>0</v>
      </c>
      <c r="U97" s="50"/>
      <c r="V97" s="51"/>
    </row>
    <row r="98" spans="1:22" ht="34.5" customHeight="1">
      <c r="A98" s="5">
        <v>41</v>
      </c>
      <c r="B98" s="37"/>
      <c r="C98" s="41"/>
      <c r="D98" s="39"/>
      <c r="E98" s="39">
        <f t="shared" si="16"/>
        <v>0</v>
      </c>
      <c r="F98" s="39"/>
      <c r="G98" s="40"/>
      <c r="H98" s="40"/>
      <c r="I98" s="40"/>
      <c r="J98" s="40"/>
      <c r="K98" s="40"/>
      <c r="L98" s="40"/>
      <c r="M98" s="40"/>
      <c r="N98" s="40"/>
      <c r="O98" s="17">
        <f t="shared" si="17"/>
        <v>0</v>
      </c>
      <c r="P98" s="42"/>
      <c r="Q98" s="17">
        <f t="shared" si="18"/>
        <v>0</v>
      </c>
      <c r="R98" s="42"/>
      <c r="S98" s="17">
        <f t="shared" si="19"/>
        <v>0</v>
      </c>
      <c r="T98" s="17">
        <f t="shared" si="15"/>
        <v>0</v>
      </c>
      <c r="U98" s="50"/>
      <c r="V98" s="51"/>
    </row>
    <row r="99" spans="1:22" ht="34.5" customHeight="1">
      <c r="A99" s="5">
        <v>42</v>
      </c>
      <c r="B99" s="37"/>
      <c r="C99" s="41"/>
      <c r="D99" s="39"/>
      <c r="E99" s="39">
        <f t="shared" si="16"/>
        <v>0</v>
      </c>
      <c r="F99" s="39"/>
      <c r="G99" s="40"/>
      <c r="H99" s="40"/>
      <c r="I99" s="40"/>
      <c r="J99" s="40"/>
      <c r="K99" s="40"/>
      <c r="L99" s="40"/>
      <c r="M99" s="40"/>
      <c r="N99" s="40"/>
      <c r="O99" s="17">
        <f t="shared" si="17"/>
        <v>0</v>
      </c>
      <c r="P99" s="42"/>
      <c r="Q99" s="17">
        <f t="shared" si="18"/>
        <v>0</v>
      </c>
      <c r="R99" s="42"/>
      <c r="S99" s="17">
        <f t="shared" si="19"/>
        <v>0</v>
      </c>
      <c r="T99" s="17">
        <f t="shared" si="15"/>
        <v>0</v>
      </c>
      <c r="U99" s="52"/>
      <c r="V99" s="53"/>
    </row>
    <row r="100" spans="1:22" ht="34.5" customHeight="1">
      <c r="A100" s="5">
        <v>43</v>
      </c>
      <c r="B100" s="37"/>
      <c r="C100" s="41"/>
      <c r="D100" s="39"/>
      <c r="E100" s="39">
        <f t="shared" si="16"/>
        <v>0</v>
      </c>
      <c r="F100" s="39"/>
      <c r="G100" s="40"/>
      <c r="H100" s="40"/>
      <c r="I100" s="40"/>
      <c r="J100" s="40"/>
      <c r="K100" s="40"/>
      <c r="L100" s="40"/>
      <c r="M100" s="40"/>
      <c r="N100" s="40"/>
      <c r="O100" s="17">
        <f t="shared" si="17"/>
        <v>0</v>
      </c>
      <c r="P100" s="42"/>
      <c r="Q100" s="17">
        <f t="shared" si="18"/>
        <v>0</v>
      </c>
      <c r="R100" s="42"/>
      <c r="S100" s="17">
        <f t="shared" si="19"/>
        <v>0</v>
      </c>
      <c r="T100" s="17">
        <f t="shared" si="15"/>
        <v>0</v>
      </c>
      <c r="U100" s="52"/>
      <c r="V100" s="53"/>
    </row>
    <row r="101" spans="1:22" ht="34.5" customHeight="1">
      <c r="A101" s="5">
        <v>44</v>
      </c>
      <c r="B101" s="37"/>
      <c r="C101" s="41"/>
      <c r="D101" s="39"/>
      <c r="E101" s="39">
        <f t="shared" si="16"/>
        <v>0</v>
      </c>
      <c r="F101" s="39"/>
      <c r="G101" s="40"/>
      <c r="H101" s="40"/>
      <c r="I101" s="40"/>
      <c r="J101" s="40"/>
      <c r="K101" s="40"/>
      <c r="L101" s="40"/>
      <c r="M101" s="40"/>
      <c r="N101" s="40"/>
      <c r="O101" s="17">
        <f t="shared" si="17"/>
        <v>0</v>
      </c>
      <c r="P101" s="42"/>
      <c r="Q101" s="17">
        <f t="shared" si="18"/>
        <v>0</v>
      </c>
      <c r="R101" s="42"/>
      <c r="S101" s="17">
        <f t="shared" si="19"/>
        <v>0</v>
      </c>
      <c r="T101" s="17">
        <f t="shared" si="15"/>
        <v>0</v>
      </c>
      <c r="U101" s="52"/>
      <c r="V101" s="53"/>
    </row>
    <row r="102" spans="1:22" ht="34.5" customHeight="1">
      <c r="A102" s="5">
        <v>45</v>
      </c>
      <c r="B102" s="37"/>
      <c r="C102" s="41"/>
      <c r="D102" s="39"/>
      <c r="E102" s="39">
        <f t="shared" si="16"/>
        <v>0</v>
      </c>
      <c r="F102" s="39"/>
      <c r="G102" s="40"/>
      <c r="H102" s="40"/>
      <c r="I102" s="40"/>
      <c r="J102" s="40"/>
      <c r="K102" s="40"/>
      <c r="L102" s="40"/>
      <c r="M102" s="40"/>
      <c r="N102" s="40"/>
      <c r="O102" s="17">
        <f t="shared" si="17"/>
        <v>0</v>
      </c>
      <c r="P102" s="42"/>
      <c r="Q102" s="17">
        <f t="shared" si="18"/>
        <v>0</v>
      </c>
      <c r="R102" s="42"/>
      <c r="S102" s="17">
        <f t="shared" si="19"/>
        <v>0</v>
      </c>
      <c r="T102" s="17">
        <f t="shared" si="15"/>
        <v>0</v>
      </c>
      <c r="U102" s="50"/>
      <c r="V102" s="51"/>
    </row>
    <row r="103" spans="1:22" ht="34.5" customHeight="1">
      <c r="A103" s="5">
        <v>46</v>
      </c>
      <c r="B103" s="37"/>
      <c r="C103" s="41"/>
      <c r="D103" s="39"/>
      <c r="E103" s="39">
        <f t="shared" si="16"/>
        <v>0</v>
      </c>
      <c r="F103" s="39"/>
      <c r="G103" s="40"/>
      <c r="H103" s="40"/>
      <c r="I103" s="40"/>
      <c r="J103" s="40"/>
      <c r="K103" s="40"/>
      <c r="L103" s="40"/>
      <c r="M103" s="40"/>
      <c r="N103" s="40"/>
      <c r="O103" s="17">
        <f t="shared" si="17"/>
        <v>0</v>
      </c>
      <c r="P103" s="42"/>
      <c r="Q103" s="17">
        <f t="shared" si="18"/>
        <v>0</v>
      </c>
      <c r="R103" s="42"/>
      <c r="S103" s="17">
        <f t="shared" si="19"/>
        <v>0</v>
      </c>
      <c r="T103" s="17">
        <f t="shared" si="15"/>
        <v>0</v>
      </c>
      <c r="U103" s="52"/>
      <c r="V103" s="53"/>
    </row>
    <row r="104" spans="1:22" ht="34.5" customHeight="1">
      <c r="A104" s="54" t="s">
        <v>13</v>
      </c>
      <c r="B104" s="55"/>
      <c r="C104" s="56"/>
      <c r="D104" s="16">
        <f>SUM(D87:D103)</f>
        <v>0</v>
      </c>
      <c r="E104" s="16">
        <f>SUM(E87:E103)</f>
        <v>0</v>
      </c>
      <c r="F104" s="16">
        <f>SUM(F87:F103)</f>
        <v>0</v>
      </c>
      <c r="G104" s="18"/>
      <c r="H104" s="18"/>
      <c r="I104" s="18"/>
      <c r="J104" s="18"/>
      <c r="K104" s="18"/>
      <c r="L104" s="18"/>
      <c r="M104" s="18"/>
      <c r="N104" s="18"/>
      <c r="O104" s="19"/>
      <c r="P104" s="19"/>
      <c r="Q104" s="17">
        <f>SUM(Q87:Q103)</f>
        <v>0</v>
      </c>
      <c r="R104" s="19"/>
      <c r="S104" s="17">
        <f>SUM(S87:S103)</f>
        <v>0</v>
      </c>
      <c r="T104" s="17">
        <f>SUM(T87:T103)</f>
        <v>0</v>
      </c>
      <c r="U104" s="52"/>
      <c r="V104" s="53"/>
    </row>
    <row r="105" spans="1:22" ht="34.5" customHeight="1">
      <c r="A105" s="54" t="s">
        <v>15</v>
      </c>
      <c r="B105" s="55"/>
      <c r="C105" s="56"/>
      <c r="D105" s="14">
        <f>D58+D81+D104</f>
        <v>0</v>
      </c>
      <c r="E105" s="14">
        <f>E58+E81+E104</f>
        <v>0</v>
      </c>
      <c r="F105" s="14">
        <f>F58+F81+F104</f>
        <v>0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4">
        <f>Q58+Q81+Q104</f>
        <v>0</v>
      </c>
      <c r="R105" s="15"/>
      <c r="S105" s="14">
        <f>S58+S81+S104</f>
        <v>0</v>
      </c>
      <c r="T105" s="14">
        <f>T58+T81+T104</f>
        <v>0</v>
      </c>
      <c r="U105" s="70"/>
      <c r="V105" s="71"/>
    </row>
  </sheetData>
  <sheetProtection/>
  <mergeCells count="140">
    <mergeCell ref="A2:E2"/>
    <mergeCell ref="A31:E31"/>
    <mergeCell ref="U97:V97"/>
    <mergeCell ref="U98:V98"/>
    <mergeCell ref="A105:C105"/>
    <mergeCell ref="U105:V105"/>
    <mergeCell ref="U101:V101"/>
    <mergeCell ref="U102:V102"/>
    <mergeCell ref="U103:V103"/>
    <mergeCell ref="A104:C104"/>
    <mergeCell ref="U104:V104"/>
    <mergeCell ref="U99:V99"/>
    <mergeCell ref="U100:V100"/>
    <mergeCell ref="G85:O85"/>
    <mergeCell ref="P85:Q85"/>
    <mergeCell ref="R85:S85"/>
    <mergeCell ref="T85:T86"/>
    <mergeCell ref="U91:V91"/>
    <mergeCell ref="U87:V87"/>
    <mergeCell ref="U88:V88"/>
    <mergeCell ref="U89:V89"/>
    <mergeCell ref="U90:V90"/>
    <mergeCell ref="U78:V78"/>
    <mergeCell ref="U79:V79"/>
    <mergeCell ref="U80:V80"/>
    <mergeCell ref="A81:C81"/>
    <mergeCell ref="U81:V81"/>
    <mergeCell ref="U77:V77"/>
    <mergeCell ref="U72:V72"/>
    <mergeCell ref="U73:V73"/>
    <mergeCell ref="U74:V74"/>
    <mergeCell ref="U75:V75"/>
    <mergeCell ref="U68:V68"/>
    <mergeCell ref="U69:V69"/>
    <mergeCell ref="U70:V70"/>
    <mergeCell ref="C62:C63"/>
    <mergeCell ref="E62:E63"/>
    <mergeCell ref="G62:O62"/>
    <mergeCell ref="A59:C59"/>
    <mergeCell ref="A61:A63"/>
    <mergeCell ref="B61:B63"/>
    <mergeCell ref="D61:E61"/>
    <mergeCell ref="F61:T61"/>
    <mergeCell ref="U61:V63"/>
    <mergeCell ref="P62:Q62"/>
    <mergeCell ref="R62:S62"/>
    <mergeCell ref="T62:T63"/>
    <mergeCell ref="P15:Q15"/>
    <mergeCell ref="R15:S15"/>
    <mergeCell ref="B34:P34"/>
    <mergeCell ref="R34:T34"/>
    <mergeCell ref="B36:P36"/>
    <mergeCell ref="R36:V36"/>
    <mergeCell ref="B35:P35"/>
    <mergeCell ref="Q35:T35"/>
    <mergeCell ref="A1:T1"/>
    <mergeCell ref="T2:V2"/>
    <mergeCell ref="B6:P6"/>
    <mergeCell ref="B5:P5"/>
    <mergeCell ref="A3:D3"/>
    <mergeCell ref="Q6:T6"/>
    <mergeCell ref="Q13:T13"/>
    <mergeCell ref="Q4:V4"/>
    <mergeCell ref="R5:T5"/>
    <mergeCell ref="B7:P7"/>
    <mergeCell ref="R7:V7"/>
    <mergeCell ref="U27:V27"/>
    <mergeCell ref="U23:V23"/>
    <mergeCell ref="U24:V24"/>
    <mergeCell ref="U25:V25"/>
    <mergeCell ref="U22:V22"/>
    <mergeCell ref="D14:E14"/>
    <mergeCell ref="E15:E16"/>
    <mergeCell ref="A83:C83"/>
    <mergeCell ref="A29:C29"/>
    <mergeCell ref="A30:T30"/>
    <mergeCell ref="U19:V19"/>
    <mergeCell ref="U21:V21"/>
    <mergeCell ref="T31:V31"/>
    <mergeCell ref="A32:D32"/>
    <mergeCell ref="Q33:V33"/>
    <mergeCell ref="G15:O15"/>
    <mergeCell ref="A14:A16"/>
    <mergeCell ref="B14:B16"/>
    <mergeCell ref="C15:C16"/>
    <mergeCell ref="T15:T16"/>
    <mergeCell ref="U18:V18"/>
    <mergeCell ref="U20:V20"/>
    <mergeCell ref="U14:V16"/>
    <mergeCell ref="U17:V17"/>
    <mergeCell ref="F14:T14"/>
    <mergeCell ref="U84:V86"/>
    <mergeCell ref="U43:V45"/>
    <mergeCell ref="U59:V59"/>
    <mergeCell ref="U48:V48"/>
    <mergeCell ref="U49:V49"/>
    <mergeCell ref="U50:V50"/>
    <mergeCell ref="U51:V51"/>
    <mergeCell ref="U76:V76"/>
    <mergeCell ref="U71:V71"/>
    <mergeCell ref="U46:V46"/>
    <mergeCell ref="U93:V93"/>
    <mergeCell ref="U94:V94"/>
    <mergeCell ref="U95:V95"/>
    <mergeCell ref="U26:V26"/>
    <mergeCell ref="U28:V28"/>
    <mergeCell ref="U29:V29"/>
    <mergeCell ref="U64:V64"/>
    <mergeCell ref="U65:V65"/>
    <mergeCell ref="U66:V66"/>
    <mergeCell ref="U67:V67"/>
    <mergeCell ref="U96:V96"/>
    <mergeCell ref="A82:C82"/>
    <mergeCell ref="U82:V82"/>
    <mergeCell ref="A84:A86"/>
    <mergeCell ref="B84:B86"/>
    <mergeCell ref="D84:E84"/>
    <mergeCell ref="F84:T84"/>
    <mergeCell ref="C85:C86"/>
    <mergeCell ref="E85:E86"/>
    <mergeCell ref="U92:V92"/>
    <mergeCell ref="A43:A45"/>
    <mergeCell ref="B43:B45"/>
    <mergeCell ref="D43:E43"/>
    <mergeCell ref="F43:T43"/>
    <mergeCell ref="C44:C45"/>
    <mergeCell ref="E44:E45"/>
    <mergeCell ref="G44:O44"/>
    <mergeCell ref="P44:Q44"/>
    <mergeCell ref="R44:S44"/>
    <mergeCell ref="T44:T45"/>
    <mergeCell ref="U47:V47"/>
    <mergeCell ref="U52:V52"/>
    <mergeCell ref="U53:V53"/>
    <mergeCell ref="A58:C58"/>
    <mergeCell ref="U58:V58"/>
    <mergeCell ref="U54:V54"/>
    <mergeCell ref="U55:V55"/>
    <mergeCell ref="U56:V56"/>
    <mergeCell ref="U57:V57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9" r:id="rId2"/>
  <rowBreaks count="3" manualBreakCount="3">
    <brk id="29" max="15" man="1"/>
    <brk id="59" max="15" man="1"/>
    <brk id="82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005</cp:lastModifiedBy>
  <cp:lastPrinted>2014-04-28T11:18:44Z</cp:lastPrinted>
  <dcterms:created xsi:type="dcterms:W3CDTF">2006-12-07T04:32:10Z</dcterms:created>
  <dcterms:modified xsi:type="dcterms:W3CDTF">2020-10-09T05:22:50Z</dcterms:modified>
  <cp:category/>
  <cp:version/>
  <cp:contentType/>
  <cp:contentStatus/>
</cp:coreProperties>
</file>