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００選手強化対策事業\☆ふるさと選手活動支援事業\R5\③R5 各種様式（申請・報告）\"/>
    </mc:Choice>
  </mc:AlternateContent>
  <xr:revisionPtr revIDLastSave="0" documentId="13_ncr:1_{4CBBC6CC-76BD-4F29-8A9E-95A0164C25E3}" xr6:coauthVersionLast="47" xr6:coauthVersionMax="47" xr10:uidLastSave="{00000000-0000-0000-0000-000000000000}"/>
  <bookViews>
    <workbookView xWindow="-120" yWindow="-120" windowWidth="20730" windowHeight="11040" tabRatio="768" activeTab="5" xr2:uid="{00000000-000D-0000-FFFF-FFFF00000000}"/>
  </bookViews>
  <sheets>
    <sheet name="様式2" sheetId="1" r:id="rId1"/>
    <sheet name="様式2-2" sheetId="2" r:id="rId2"/>
    <sheet name="様式2-3" sheetId="3" r:id="rId3"/>
    <sheet name="様式2-4" sheetId="4" r:id="rId4"/>
    <sheet name="様式2-5" sheetId="5" r:id="rId5"/>
    <sheet name="様式2-6" sheetId="6" r:id="rId6"/>
    <sheet name="様式2-7" sheetId="7" r:id="rId7"/>
    <sheet name="様式2-8" sheetId="8" r:id="rId8"/>
    <sheet name="リスト" sheetId="9" r:id="rId9"/>
  </sheets>
  <definedNames>
    <definedName name="_xlnm.Print_Area" localSheetId="0">様式2!$A$1:$AP$44</definedName>
    <definedName name="_xlnm.Print_Area" localSheetId="1">'様式2-2'!$A$1:$AN$31</definedName>
    <definedName name="_xlnm.Print_Area" localSheetId="2">'様式2-3'!$A$1:$AK$38</definedName>
    <definedName name="_xlnm.Print_Area" localSheetId="3">'様式2-4'!$A$1:$U$34</definedName>
    <definedName name="_xlnm.Print_Area" localSheetId="4">'様式2-5'!$A$1:$F$39</definedName>
    <definedName name="_xlnm.Print_Area" localSheetId="5">'様式2-6'!$A$1:$AR$51</definedName>
    <definedName name="_xlnm.Print_Area" localSheetId="6">'様式2-7'!$A$1:$J$25</definedName>
    <definedName name="_xlnm.Print_Area" localSheetId="7">'様式2-8'!$A$1:$J$43</definedName>
    <definedName name="Z_80B2E0E5_0673_4E7A_8EB0_AF0040D85C9E_.wvu.PrintArea" localSheetId="0" hidden="1">様式2!$A$1:$AP$44</definedName>
    <definedName name="Z_80B2E0E5_0673_4E7A_8EB0_AF0040D85C9E_.wvu.PrintArea" localSheetId="1" hidden="1">'様式2-2'!$A$1:$AN$31</definedName>
    <definedName name="Z_80B2E0E5_0673_4E7A_8EB0_AF0040D85C9E_.wvu.PrintArea" localSheetId="2" hidden="1">'様式2-3'!$A$1:$AK$38</definedName>
    <definedName name="Z_80B2E0E5_0673_4E7A_8EB0_AF0040D85C9E_.wvu.PrintArea" localSheetId="3" hidden="1">'様式2-4'!$A$1:$U$48</definedName>
    <definedName name="Z_80B2E0E5_0673_4E7A_8EB0_AF0040D85C9E_.wvu.PrintArea" localSheetId="4" hidden="1">'様式2-5'!$A$1:$F$39</definedName>
    <definedName name="Z_80B2E0E5_0673_4E7A_8EB0_AF0040D85C9E_.wvu.PrintArea" localSheetId="5" hidden="1">'様式2-6'!$A$1:$AR$51</definedName>
    <definedName name="Z_80B2E0E5_0673_4E7A_8EB0_AF0040D85C9E_.wvu.PrintArea" localSheetId="6" hidden="1">'様式2-7'!$A$1:$J$25</definedName>
    <definedName name="Z_80B2E0E5_0673_4E7A_8EB0_AF0040D85C9E_.wvu.PrintArea" localSheetId="7" hidden="1">'様式2-8'!$A$1:$J$43</definedName>
  </definedNames>
  <calcPr calcId="191029"/>
  <customWorkbookViews>
    <customWorkbookView name="tanaka - 個人用ビュー" guid="{80B2E0E5-0673-4E7A-8EB0-AF0040D85C9E}" mergeInterval="0" personalView="1" maximized="1" xWindow="-8" yWindow="-8" windowWidth="1382" windowHeight="736" tabRatio="768" activeSheetId="2"/>
  </customWorkbookViews>
</workbook>
</file>

<file path=xl/calcChain.xml><?xml version="1.0" encoding="utf-8"?>
<calcChain xmlns="http://schemas.openxmlformats.org/spreadsheetml/2006/main">
  <c r="J16" i="2" l="1"/>
  <c r="J15" i="2" s="1"/>
  <c r="X40" i="6"/>
  <c r="AB40" i="6"/>
  <c r="H3" i="2" l="1"/>
  <c r="E3" i="3"/>
  <c r="C5" i="7"/>
  <c r="G5" i="6"/>
  <c r="D5" i="5"/>
  <c r="D5" i="4"/>
  <c r="D5" i="3"/>
  <c r="C5" i="8"/>
  <c r="C3" i="5"/>
  <c r="J3" i="6"/>
  <c r="C3" i="7"/>
  <c r="C3" i="8"/>
  <c r="D17" i="3"/>
  <c r="J11" i="2"/>
  <c r="J24" i="2"/>
  <c r="U24" i="3" l="1"/>
  <c r="D19" i="3" l="1"/>
  <c r="D18" i="3"/>
  <c r="D16" i="3"/>
  <c r="D24" i="3" l="1"/>
  <c r="T40" i="6" l="1"/>
  <c r="AL4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</author>
  </authors>
  <commentList>
    <comment ref="O23" authorId="0" shapeId="0" xr:uid="{070FE2BA-1747-4749-B470-9A32DC791655}">
      <text>
        <r>
          <rPr>
            <b/>
            <sz val="12"/>
            <color indexed="81"/>
            <rFont val="MS P ゴシック"/>
            <family val="3"/>
            <charset val="128"/>
          </rPr>
          <t>戻入がある場合は、支出の「３　その他」に計上し、内訳に「公益財団法人宮崎県スポーツ協会へ戻入」と記入してください。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<sst xmlns="http://schemas.openxmlformats.org/spreadsheetml/2006/main" count="414" uniqueCount="237">
  <si>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</si>
  <si>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</si>
  <si>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</si>
  <si>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</si>
  <si>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</si>
  <si>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</si>
  <si>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</si>
  <si>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</si>
  <si>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</si>
  <si>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</si>
  <si>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</si>
  <si>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</si>
  <si>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</si>
  <si>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泊</t>
    <rPh sb="0" eb="1">
      <t>ハク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</si>
  <si>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</si>
  <si>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</si>
  <si>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</si>
  <si>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</si>
  <si>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</si>
  <si>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</si>
  <si>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</si>
  <si>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</si>
  <si>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</si>
  <si>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</si>
  <si>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</si>
  <si>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</si>
  <si>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</si>
  <si>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</si>
  <si>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</si>
  <si>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</si>
  <si>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</si>
  <si>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</si>
  <si>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</si>
  <si>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</si>
  <si>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</si>
  <si>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</si>
  <si>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</si>
  <si>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(様式２－２)</t>
    <rPh sb="1" eb="3">
      <t>ヨウシキ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</si>
  <si>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</si>
  <si>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</si>
  <si>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</si>
  <si>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</si>
  <si>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</si>
  <si>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</si>
  <si>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</si>
  <si>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</si>
  <si>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</si>
  <si>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</si>
  <si>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</si>
  <si>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</si>
  <si>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</si>
  <si>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</si>
  <si>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</si>
  <si>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</si>
  <si>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</si>
  <si>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</si>
  <si>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</si>
  <si>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</si>
  <si>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</si>
  <si>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</si>
  <si>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</si>
  <si>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</si>
  <si>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</si>
  <si>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</si>
  <si>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</si>
  <si>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</si>
  <si>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</si>
  <si>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</si>
  <si>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</si>
  <si>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</si>
  <si>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</si>
  <si>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</si>
  <si>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</si>
  <si>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</si>
  <si>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</si>
  <si>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</si>
  <si>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</si>
  <si>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</si>
  <si>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</si>
  <si>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</si>
  <si>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事業の成果</t>
    <rPh sb="0" eb="2">
      <t>ジギョウ</t>
    </rPh>
    <rPh sb="3" eb="5">
      <t>セイカ</t>
    </rPh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</si>
  <si>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</si>
  <si>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</si>
  <si>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</si>
  <si>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</si>
  <si>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</si>
  <si>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</si>
  <si>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</si>
  <si>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</si>
  <si>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</si>
  <si>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</si>
  <si>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</si>
  <si>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</si>
  <si>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</si>
  <si>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</si>
  <si>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</si>
  <si>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</si>
  <si>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</si>
  <si>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１ 単純な計算ミスのないよう確認すること。</t>
    <rPh sb="2" eb="4">
      <t>タンジュン</t>
    </rPh>
    <rPh sb="5" eb="7">
      <t>ケイサン</t>
    </rPh>
    <rPh sb="14" eb="16">
      <t>カクニン</t>
    </rPh>
    <phoneticPr fontId="1"/>
  </si>
  <si>
    <t>団体名</t>
    <rPh sb="0" eb="3">
      <t>ダンタイメイ</t>
    </rPh>
    <phoneticPr fontId="1"/>
  </si>
  <si>
    <t>備考</t>
    <rPh sb="0" eb="2">
      <t>ビコウ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</si>
  <si>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4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</si>
  <si>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4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</si>
  <si>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4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</si>
  <si>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4"/>
  </si>
  <si>
    <t>２ 補助金については、内示額である。</t>
    <rPh sb="2" eb="5">
      <t>ホジョキン</t>
    </rPh>
    <rPh sb="11" eb="14">
      <t>ナイジガク</t>
    </rPh>
    <phoneticPr fontId="1"/>
  </si>
  <si>
    <t>記入責任者氏名（　　　　　　　　　　　）　電話番号（　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</si>
  <si>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４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</si>
  <si>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</si>
  <si>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※参加者名簿別途</t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</si>
  <si>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</si>
  <si>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</si>
  <si>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</si>
  <si>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</si>
  <si>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</si>
  <si>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</si>
  <si>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</si>
  <si>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</si>
  <si>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</si>
  <si>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</si>
  <si>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</si>
  <si>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</si>
  <si>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</si>
  <si>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</si>
  <si>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</si>
  <si>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</si>
  <si>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</si>
  <si>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</si>
  <si>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</si>
  <si>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</si>
  <si>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</si>
  <si>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</si>
  <si>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</si>
  <si>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旅行雑費</t>
    <rPh sb="0" eb="4">
      <t>リョコウザッピ</t>
    </rPh>
    <phoneticPr fontId="1"/>
  </si>
  <si>
    <t>　令和　　年　　月　　日付け宮スポ協第　　　号で交付決定通知のありました標記補助金について、</t>
    <rPh sb="1" eb="3">
      <t>レイワ</t>
    </rPh>
    <rPh sb="5" eb="6">
      <t>ネン</t>
    </rPh>
    <rPh sb="8" eb="9">
      <t>ツキ</t>
    </rPh>
    <rPh sb="11" eb="12">
      <t>ヒ</t>
    </rPh>
    <rPh sb="12" eb="13">
      <t>フ</t>
    </rPh>
    <rPh sb="14" eb="15">
      <t>ミヤ</t>
    </rPh>
    <rPh sb="17" eb="18">
      <t>キョウ</t>
    </rPh>
    <rPh sb="18" eb="19">
      <t>ダイ</t>
    </rPh>
    <rPh sb="22" eb="23">
      <t>ゴウ</t>
    </rPh>
    <rPh sb="24" eb="26">
      <t>コウフ</t>
    </rPh>
    <rPh sb="26" eb="28">
      <t>ケッテイ</t>
    </rPh>
    <rPh sb="28" eb="30">
      <t>ツウチ</t>
    </rPh>
    <rPh sb="36" eb="38">
      <t>ヒョウキ</t>
    </rPh>
    <rPh sb="38" eb="41">
      <t>ホジョキン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</si>
  <si>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</si>
  <si>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　○　令和　　年　　月　　日付け宮スポ協第　　　号の欄は、交付決定通知日付け並びにその文書</t>
    <rPh sb="3" eb="5">
      <t>レイワ</t>
    </rPh>
    <rPh sb="7" eb="8">
      <t>ネン</t>
    </rPh>
    <rPh sb="10" eb="11">
      <t>ツキ</t>
    </rPh>
    <rPh sb="13" eb="14">
      <t>ニチ</t>
    </rPh>
    <rPh sb="14" eb="15">
      <t>ヅケ</t>
    </rPh>
    <rPh sb="16" eb="17">
      <t>ミヤ</t>
    </rPh>
    <rPh sb="19" eb="20">
      <t>キョウ</t>
    </rPh>
    <rPh sb="20" eb="21">
      <t>ダイ</t>
    </rPh>
    <rPh sb="43" eb="45">
      <t>ブンショ</t>
    </rPh>
    <phoneticPr fontId="1"/>
  </si>
  <si>
    <t>　　　番号を記入のこと。</t>
    <rPh sb="3" eb="5">
      <t>バンゴウ</t>
    </rPh>
    <rPh sb="6" eb="8">
      <t>キニュウ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</si>
  <si>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</si>
  <si>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合宿練習　・　遠征試合　・　訪問</t>
    <rPh sb="0" eb="2">
      <t>ガッシュク</t>
    </rPh>
    <rPh sb="2" eb="4">
      <t>レンシュウ</t>
    </rPh>
    <rPh sb="7" eb="9">
      <t>エンセイ</t>
    </rPh>
    <rPh sb="9" eb="11">
      <t>シアイ</t>
    </rPh>
    <rPh sb="14" eb="16">
      <t>ホウモン</t>
    </rPh>
    <phoneticPr fontId="1"/>
  </si>
  <si>
    <t>団体名</t>
    <rPh sb="0" eb="2">
      <t>ダンタイ</t>
    </rPh>
    <rPh sb="2" eb="3">
      <t>メイ</t>
    </rPh>
    <phoneticPr fontId="1"/>
  </si>
  <si>
    <t>３ 対象外経費　県内9,800円、県外10,900円を超える宿泊費（消費税込）等</t>
    <rPh sb="2" eb="5">
      <t>タイショウガイ</t>
    </rPh>
    <rPh sb="5" eb="7">
      <t>ケイヒ</t>
    </rPh>
    <rPh sb="39" eb="40">
      <t>トウ</t>
    </rPh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</si>
  <si>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</si>
  <si>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</si>
  <si>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</si>
  <si>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第</t>
    <phoneticPr fontId="1"/>
  </si>
  <si>
    <t>発</t>
    <rPh sb="0" eb="1">
      <t>ハツ</t>
    </rPh>
    <phoneticPr fontId="1"/>
  </si>
  <si>
    <t>　○　宿泊証明書(コピー)</t>
    <rPh sb="3" eb="5">
      <t>シュクハク</t>
    </rPh>
    <rPh sb="5" eb="8">
      <t>ショウメイショ</t>
    </rPh>
    <phoneticPr fontId="1"/>
  </si>
  <si>
    <t>　○　参加者名簿</t>
    <phoneticPr fontId="1"/>
  </si>
  <si>
    <t>　○　領収書(コピー)</t>
    <rPh sb="3" eb="5">
      <t>リョウシュウ</t>
    </rPh>
    <rPh sb="5" eb="6">
      <t>ショ</t>
    </rPh>
    <phoneticPr fontId="1"/>
  </si>
  <si>
    <t>　○　スナップ写真</t>
    <rPh sb="7" eb="9">
      <t>シャシン</t>
    </rPh>
    <phoneticPr fontId="1"/>
  </si>
  <si>
    <t>　○　宿泊証明書(原本)</t>
    <rPh sb="3" eb="5">
      <t>シュクハク</t>
    </rPh>
    <rPh sb="5" eb="8">
      <t>ショウメイショ</t>
    </rPh>
    <rPh sb="9" eb="11">
      <t>ゲンポン</t>
    </rPh>
    <phoneticPr fontId="1"/>
  </si>
  <si>
    <t>　○　領収書(原本)</t>
    <rPh sb="3" eb="5">
      <t>リョウシュウ</t>
    </rPh>
    <rPh sb="5" eb="6">
      <t>ショ</t>
    </rPh>
    <rPh sb="7" eb="9">
      <t>ゲンポン</t>
    </rPh>
    <phoneticPr fontId="1"/>
  </si>
  <si>
    <t>年度</t>
    <rPh sb="0" eb="2">
      <t>ネンド</t>
    </rPh>
    <phoneticPr fontId="1"/>
  </si>
  <si>
    <t>ふるさと選手活動支援事業補助金交付報告書</t>
    <rPh sb="17" eb="20">
      <t>ホウコクショ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</si>
  <si>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</si>
  <si>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科　　　目</t>
    <rPh sb="0" eb="1">
      <t>カ</t>
    </rPh>
    <rPh sb="4" eb="5">
      <t>メ</t>
    </rPh>
    <phoneticPr fontId="1"/>
  </si>
  <si>
    <t>様式１－２</t>
    <rPh sb="0" eb="2">
      <t>ヨウシキ</t>
    </rPh>
    <phoneticPr fontId="1"/>
  </si>
  <si>
    <t>ふるさと選手活動支援事業補助金　収支決算書</t>
    <rPh sb="16" eb="21">
      <t>シュウシケッサンショ</t>
    </rPh>
    <phoneticPr fontId="1"/>
  </si>
  <si>
    <r>
      <t>宮崎県スポーツ協会からの補助金　</t>
    </r>
    <r>
      <rPr>
        <sz val="11"/>
        <color rgb="FFFF0000"/>
        <rFont val="游明朝"/>
        <family val="1"/>
        <charset val="128"/>
      </rPr>
      <t>※対象者：男(　　)  女(　　)</t>
    </r>
    <rPh sb="0" eb="3">
      <t>ミヤザキケン</t>
    </rPh>
    <rPh sb="7" eb="9">
      <t>キョウカイ</t>
    </rPh>
    <rPh sb="8" eb="9">
      <t>タイキョウ</t>
    </rPh>
    <rPh sb="12" eb="15">
      <t>ホジョキン</t>
    </rPh>
    <rPh sb="17" eb="20">
      <t>タイショウシャ</t>
    </rPh>
    <rPh sb="21" eb="22">
      <t>オトコ</t>
    </rPh>
    <rPh sb="28" eb="29">
      <t>ジョ</t>
    </rPh>
    <phoneticPr fontId="1"/>
  </si>
  <si>
    <t>ふるさと選手活動支援事業　実績報告書</t>
    <rPh sb="13" eb="18">
      <t>ジッセキホウコクショ</t>
    </rPh>
    <phoneticPr fontId="1"/>
  </si>
  <si>
    <t>※　旅行業者等に交通手段・宿舎等を一括手配（依頼）した場合は、その旅行業者の領収書を添付すること。
　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6" eb="58">
      <t>ウチワケ</t>
    </rPh>
    <rPh sb="62" eb="65">
      <t>コウツウヒ</t>
    </rPh>
    <rPh sb="66" eb="69">
      <t>シュクハクヒ</t>
    </rPh>
    <rPh sb="70" eb="72">
      <t>メイサイ</t>
    </rPh>
    <rPh sb="73" eb="75">
      <t>テンプ</t>
    </rPh>
    <phoneticPr fontId="4"/>
  </si>
  <si>
    <t>令和</t>
    <rPh sb="0" eb="2">
      <t>レイワ</t>
    </rPh>
    <phoneticPr fontId="1"/>
  </si>
  <si>
    <t>年度</t>
    <rPh sb="0" eb="2">
      <t>ネンド</t>
    </rPh>
    <phoneticPr fontId="1"/>
  </si>
  <si>
    <t>ふるさと選手活動支援事業　スナップ写真</t>
    <phoneticPr fontId="1"/>
  </si>
  <si>
    <t>ふるさと選手活動支援事業　領収書２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</si>
  <si>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</si>
  <si>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</si>
  <si>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ふるさと選手活動支援事業　領収書１</t>
    <phoneticPr fontId="1"/>
  </si>
  <si>
    <t>年度　ふるさと選手活動支援事業　参加者名簿</t>
    <rPh sb="0" eb="2">
      <t>ネンド</t>
    </rPh>
    <phoneticPr fontId="1"/>
  </si>
  <si>
    <t>氏　　名</t>
    <rPh sb="0" eb="1">
      <t>シ</t>
    </rPh>
    <rPh sb="3" eb="4">
      <t>ナ</t>
    </rPh>
    <phoneticPr fontId="1"/>
  </si>
  <si>
    <t>№</t>
  </si>
  <si>
    <t>№</t>
    <phoneticPr fontId="1"/>
  </si>
  <si>
    <t>宮崎県トライアスロン連合</t>
    <rPh sb="0" eb="3">
      <t>ミヤザキケン</t>
    </rPh>
    <rPh sb="10" eb="12">
      <t>レンゴウ</t>
    </rPh>
    <phoneticPr fontId="1"/>
  </si>
  <si>
    <t>宮崎県スキー連盟</t>
  </si>
  <si>
    <t>宮崎県アイスホッケー連盟</t>
    <rPh sb="0" eb="3">
      <t>ミヤザキケン</t>
    </rPh>
    <phoneticPr fontId="1"/>
  </si>
  <si>
    <t>宮崎県スケート連盟</t>
    <rPh sb="0" eb="3">
      <t>ミヤザキケン</t>
    </rPh>
    <rPh sb="7" eb="9">
      <t>レンメイ</t>
    </rPh>
    <phoneticPr fontId="1"/>
  </si>
  <si>
    <t>宮崎県ゴルフ協会</t>
  </si>
  <si>
    <t>宮崎県ボウリング連盟</t>
    <rPh sb="0" eb="3">
      <t>ミヤザキケン</t>
    </rPh>
    <rPh sb="8" eb="10">
      <t>レンメイ</t>
    </rPh>
    <phoneticPr fontId="1"/>
  </si>
  <si>
    <t>宮崎県なぎなた連盟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</si>
  <si>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</si>
  <si>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宮崎県銃剣道連盟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</si>
  <si>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</si>
  <si>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宮崎県アーチェリー協会</t>
    <rPh sb="0" eb="3">
      <t>ミヤザキケン</t>
    </rPh>
    <phoneticPr fontId="1"/>
  </si>
  <si>
    <t>宮崎県カヌー協会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</si>
  <si>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</si>
  <si>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</si>
  <si>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</si>
  <si>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</si>
  <si>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</si>
  <si>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</si>
  <si>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</si>
  <si>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</si>
  <si>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</si>
  <si>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宮崎県馬術連盟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</si>
  <si>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</si>
  <si>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</si>
  <si>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</si>
  <si>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</si>
  <si>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</si>
  <si>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</si>
  <si>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宮崎県ウエイトリフティング協会</t>
    <rPh sb="0" eb="3">
      <t>ミヤザキケン</t>
    </rPh>
    <phoneticPr fontId="1"/>
  </si>
  <si>
    <t>宮崎県セーリング連盟</t>
    <rPh sb="0" eb="3">
      <t>ミヤザキケン</t>
    </rPh>
    <phoneticPr fontId="3"/>
  </si>
  <si>
    <t>宮崎県レスリング協会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</si>
  <si>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</si>
  <si>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宮崎県体操協会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</si>
  <si>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</si>
  <si>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</si>
  <si>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</si>
  <si>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</si>
  <si>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宮崎県テニス協会</t>
    <rPh sb="0" eb="3">
      <t>ミヤザキケン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</si>
  <si>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</si>
  <si>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希望しない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</si>
  <si>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</si>
  <si>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希望する</t>
    <rPh sb="0" eb="2">
      <t>キボウ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</si>
  <si>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</si>
  <si>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</si>
  <si>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</si>
  <si>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雑費</t>
    <rPh sb="0" eb="2">
      <t>ザッピ</t>
    </rPh>
    <phoneticPr fontId="1"/>
  </si>
  <si>
    <t>旅費合計</t>
    <rPh sb="0" eb="2">
      <t>リョヒ</t>
    </rPh>
    <rPh sb="2" eb="4">
      <t>ゴウケイ</t>
    </rPh>
    <phoneticPr fontId="1"/>
  </si>
  <si>
    <t>３　その他</t>
    <rPh sb="4" eb="5">
      <t>タ</t>
    </rPh>
    <phoneticPr fontId="1"/>
  </si>
  <si>
    <r>
      <t>２ 対 象 外 経 費　</t>
    </r>
    <r>
      <rPr>
        <b/>
        <sz val="11"/>
        <color theme="0"/>
        <rFont val="游明朝"/>
        <family val="1"/>
        <charset val="128"/>
      </rPr>
      <t xml:space="preserve">　　　　　　　　　　□　 </t>
    </r>
    <r>
      <rPr>
        <b/>
        <sz val="11"/>
        <color theme="1"/>
        <rFont val="游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5" eb="26">
      <t>ザツ</t>
    </rPh>
    <rPh sb="29" eb="30">
      <t>ヒ</t>
    </rPh>
    <phoneticPr fontId="1"/>
  </si>
  <si>
    <t>①　交通費</t>
    <rPh sb="2" eb="3">
      <t>コウ</t>
    </rPh>
    <rPh sb="3" eb="4">
      <t>ツウ</t>
    </rPh>
    <rPh sb="4" eb="5">
      <t>ヒ</t>
    </rPh>
    <phoneticPr fontId="1"/>
  </si>
  <si>
    <t>②　宿泊費</t>
    <rPh sb="2" eb="3">
      <t>ヤド</t>
    </rPh>
    <rPh sb="3" eb="4">
      <t>ハク</t>
    </rPh>
    <rPh sb="4" eb="5">
      <t>ヒ</t>
    </rPh>
    <phoneticPr fontId="1"/>
  </si>
  <si>
    <t>①＋②</t>
    <phoneticPr fontId="1"/>
  </si>
  <si>
    <t>(1)旅費</t>
    <rPh sb="3" eb="4">
      <t>タビ</t>
    </rPh>
    <rPh sb="4" eb="5">
      <t>ヒ</t>
    </rPh>
    <phoneticPr fontId="1"/>
  </si>
  <si>
    <t>(2)　旅行雑費</t>
    <rPh sb="4" eb="6">
      <t>リョコウ</t>
    </rPh>
    <rPh sb="6" eb="8">
      <t>ザッピ</t>
    </rPh>
    <phoneticPr fontId="1"/>
  </si>
  <si>
    <t>(3)　役務費
(通信運搬料等）</t>
    <rPh sb="4" eb="5">
      <t>ヤク</t>
    </rPh>
    <rPh sb="5" eb="6">
      <t>ム</t>
    </rPh>
    <rPh sb="6" eb="7">
      <t>ヒ</t>
    </rPh>
    <rPh sb="9" eb="11">
      <t>ツウシン</t>
    </rPh>
    <rPh sb="11" eb="14">
      <t>ウンパンリョウ</t>
    </rPh>
    <rPh sb="14" eb="15">
      <t>トウ</t>
    </rPh>
    <phoneticPr fontId="1"/>
  </si>
  <si>
    <t>(4)　需用費
(印刷製本費等）</t>
    <rPh sb="4" eb="5">
      <t>ジュ</t>
    </rPh>
    <rPh sb="5" eb="6">
      <t>ヨウ</t>
    </rPh>
    <rPh sb="6" eb="7">
      <t>ヒ</t>
    </rPh>
    <rPh sb="9" eb="11">
      <t>インサツ</t>
    </rPh>
    <rPh sb="11" eb="13">
      <t>セイホン</t>
    </rPh>
    <rPh sb="13" eb="14">
      <t>ヒ</t>
    </rPh>
    <rPh sb="14" eb="15">
      <t>トウ</t>
    </rPh>
    <phoneticPr fontId="1"/>
  </si>
  <si>
    <t>1＋2+３</t>
    <phoneticPr fontId="1"/>
  </si>
  <si>
    <t>(1)＋(2)＋(3)＋(４)</t>
    <phoneticPr fontId="1"/>
  </si>
  <si>
    <t>　※ 他の事業（国体派遣費、個人指定、女性アスリート、大学・社会人等）と領収書の重複
　 　がないようご注意ください。
　※ ポイント還元やキャンペーン等との併用はできませんのでご注意ください。</t>
    <rPh sb="8" eb="13">
      <t>コクタイハケンヒ</t>
    </rPh>
    <rPh sb="67" eb="69">
      <t>カンゲン</t>
    </rPh>
    <rPh sb="76" eb="77">
      <t>トウ</t>
    </rPh>
    <phoneticPr fontId="1"/>
  </si>
  <si>
    <t>　※ 他の事業（国体派遣費、個人指定、女性アスリート、大学・社会人等）と領収書の重複
　 　がないようご注意ください。
　※ ポイント還元やキャンペーン等との併用はできませんのでご注意ください。</t>
    <phoneticPr fontId="1"/>
  </si>
  <si>
    <t>宿泊証明書</t>
    <rPh sb="0" eb="2">
      <t>シュクハク</t>
    </rPh>
    <rPh sb="2" eb="5">
      <t>ショウメイショ</t>
    </rPh>
    <phoneticPr fontId="1"/>
  </si>
  <si>
    <t>名</t>
    <rPh sb="0" eb="1">
      <t>メイ</t>
    </rPh>
    <phoneticPr fontId="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</si>
  <si>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をすること。航空機利用の場合、領収書かチケットの控えを添付すること。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</si>
  <si>
    <t>受領
サイン</t>
    <rPh sb="0" eb="2">
      <t>ジュリョウ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</si>
</sst>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b/>
      <sz val="10.5"/>
      <color theme="1"/>
      <name val="游ゴシック Light"/>
      <family val="3"/>
      <charset val="128"/>
    </font>
    <font>
      <b/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ゴシック Medium"/>
      <family val="3"/>
      <charset val="128"/>
    </font>
    <font>
      <b/>
      <sz val="12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1"/>
      <color theme="1"/>
      <name val="游ゴシック Medium"/>
      <family val="3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1"/>
      <color theme="0"/>
      <name val="游明朝"/>
      <family val="1"/>
      <charset val="128"/>
    </font>
    <font>
      <b/>
      <sz val="11"/>
      <color rgb="FFFF0000"/>
      <name val="游ゴシック Medium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0.5"/>
      <color rgb="FFFF0000"/>
      <name val="游ゴシック Light"/>
      <family val="3"/>
      <charset val="128"/>
    </font>
    <font>
      <sz val="10"/>
      <color rgb="FFFF0000"/>
      <name val="游明朝"/>
      <family val="1"/>
      <charset val="128"/>
    </font>
    <font>
      <b/>
      <u/>
      <sz val="10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2" borderId="28" xfId="0" applyFont="1" applyFill="1" applyBorder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7" xfId="0" applyFont="1" applyBorder="1">
      <alignment vertical="center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2" borderId="2" xfId="0" applyFont="1" applyFill="1" applyBorder="1">
      <alignment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43" xfId="0" applyFont="1" applyBorder="1">
      <alignment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8" fillId="0" borderId="32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textRotation="255"/>
    </xf>
    <xf numFmtId="0" fontId="5" fillId="2" borderId="57" xfId="0" applyFont="1" applyFill="1" applyBorder="1" applyAlignment="1">
      <alignment horizontal="center" vertical="center" textRotation="255"/>
    </xf>
    <xf numFmtId="0" fontId="5" fillId="2" borderId="56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7" fillId="0" borderId="0" xfId="0" applyFo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8D574FDF-745A-4963-803C-AE2EE11701DD}"/>
            </a:ext>
          </a:extLst>
        </xdr:cNvPr>
        <xdr:cNvSpPr/>
      </xdr:nvSpPr>
      <xdr:spPr>
        <a:xfrm flipV="1">
          <a:off x="7600950" y="1019175"/>
          <a:ext cx="914400" cy="2762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4"/>
  <sheetViews>
    <sheetView view="pageBreakPreview" topLeftCell="A23" zoomScale="85" zoomScaleNormal="85" zoomScaleSheetLayoutView="85" workbookViewId="0">
      <selection activeCell="A37" sqref="A37:AP39"/>
    </sheetView>
  </sheetViews>
  <sheetFormatPr defaultRowHeight="18"/>
  <cols>
    <col min="1" max="42" width="2" style="2" customWidth="1"/>
    <col min="43" max="16384" width="9" style="2"/>
  </cols>
  <sheetData>
    <row r="1" spans="1:42" ht="18.75" customHeight="1">
      <c r="A1" s="54" t="s">
        <v>36</v>
      </c>
      <c r="B1" s="54"/>
      <c r="C1" s="54"/>
      <c r="D1" s="54"/>
      <c r="E1" s="54"/>
    </row>
    <row r="2" spans="1:42" ht="18.75" customHeight="1">
      <c r="W2" s="7"/>
      <c r="X2" s="7"/>
      <c r="Y2" s="7"/>
      <c r="Z2" s="7"/>
      <c r="AA2" s="7"/>
      <c r="AB2" s="50"/>
      <c r="AC2" s="50"/>
      <c r="AD2" s="50"/>
      <c r="AE2" s="50"/>
      <c r="AF2" s="50"/>
      <c r="AG2" s="50"/>
      <c r="AH2" s="52" t="s">
        <v>146</v>
      </c>
      <c r="AI2" s="52"/>
      <c r="AJ2" s="50" t="s">
        <v>145</v>
      </c>
      <c r="AK2" s="50"/>
      <c r="AL2" s="50"/>
      <c r="AM2" s="50"/>
      <c r="AN2" s="50"/>
      <c r="AO2" s="51" t="s">
        <v>38</v>
      </c>
      <c r="AP2" s="51"/>
    </row>
    <row r="3" spans="1:42" ht="18.75" customHeight="1">
      <c r="AB3" s="52" t="s">
        <v>119</v>
      </c>
      <c r="AC3" s="52"/>
      <c r="AD3" s="52"/>
      <c r="AE3" s="53"/>
      <c r="AF3" s="53"/>
      <c r="AG3" s="53" t="s">
        <v>41</v>
      </c>
      <c r="AH3" s="53"/>
      <c r="AI3" s="53"/>
      <c r="AJ3" s="53"/>
      <c r="AK3" s="53" t="s">
        <v>40</v>
      </c>
      <c r="AL3" s="53"/>
      <c r="AM3" s="53"/>
      <c r="AN3" s="53"/>
      <c r="AO3" s="51" t="s">
        <v>39</v>
      </c>
      <c r="AP3" s="51"/>
    </row>
    <row r="4" spans="1:42" ht="18.75" customHeight="1">
      <c r="G4" s="8"/>
      <c r="H4" s="8"/>
      <c r="I4" s="8"/>
      <c r="J4" s="8"/>
    </row>
    <row r="5" spans="1:42" ht="18.75" customHeight="1">
      <c r="A5" s="2" t="s">
        <v>118</v>
      </c>
    </row>
    <row r="6" spans="1:42" ht="18.75" customHeight="1">
      <c r="A6" s="56" t="s">
        <v>110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5"/>
      <c r="P6" s="55"/>
      <c r="Q6" s="55"/>
      <c r="R6" s="55"/>
    </row>
    <row r="7" spans="1:42" ht="18.75" customHeight="1"/>
    <row r="8" spans="1:42" ht="18.75" customHeight="1">
      <c r="G8" s="9"/>
      <c r="H8" s="9"/>
      <c r="I8" s="9"/>
      <c r="R8" s="58" t="s">
        <v>130</v>
      </c>
      <c r="S8" s="58"/>
      <c r="T8" s="58"/>
      <c r="U8" s="58"/>
      <c r="V8" s="58"/>
      <c r="W8" s="58"/>
      <c r="X8" s="58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ht="9.75" customHeight="1"/>
    <row r="10" spans="1:42" ht="18.75" customHeight="1">
      <c r="H10" s="10"/>
      <c r="I10" s="10"/>
      <c r="R10" s="49" t="s">
        <v>144</v>
      </c>
      <c r="S10" s="49"/>
      <c r="T10" s="49"/>
      <c r="U10" s="49"/>
      <c r="V10" s="49"/>
      <c r="W10" s="49"/>
      <c r="X10" s="49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 t="s">
        <v>34</v>
      </c>
      <c r="AO10" s="50"/>
      <c r="AP10" s="50"/>
    </row>
    <row r="11" spans="1:42" ht="14.25" customHeight="1">
      <c r="H11" s="10"/>
      <c r="I11" s="10"/>
      <c r="R11" s="16"/>
      <c r="S11" s="16"/>
      <c r="T11" s="16"/>
      <c r="U11" s="16"/>
      <c r="V11" s="16"/>
      <c r="W11" s="16"/>
      <c r="X11" s="16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ht="14.25" customHeight="1"/>
    <row r="13" spans="1:42" s="15" customFormat="1" ht="24">
      <c r="E13" s="57" t="s">
        <v>119</v>
      </c>
      <c r="F13" s="57"/>
      <c r="G13" s="57"/>
      <c r="H13" s="57">
        <v>5</v>
      </c>
      <c r="I13" s="57"/>
      <c r="J13" s="57" t="s">
        <v>153</v>
      </c>
      <c r="K13" s="57"/>
      <c r="L13" s="57"/>
      <c r="N13" s="15" t="s">
        <v>154</v>
      </c>
    </row>
    <row r="14" spans="1:42" ht="18.75" customHeight="1">
      <c r="D14" s="11"/>
      <c r="E14" s="11"/>
      <c r="F14" s="11"/>
      <c r="G14" s="11"/>
      <c r="H14" s="11"/>
    </row>
    <row r="15" spans="1:42" ht="18.75" customHeight="1">
      <c r="A15" s="56" t="s">
        <v>134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</row>
    <row r="16" spans="1:42" ht="18.75" customHeight="1">
      <c r="A16" s="56" t="s">
        <v>135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21" ht="18.75" customHeight="1"/>
    <row r="18" spans="1:21" ht="18.75" customHeight="1"/>
    <row r="19" spans="1:21" ht="18.75" customHeight="1">
      <c r="E19" s="12"/>
      <c r="T19" s="50" t="s">
        <v>35</v>
      </c>
      <c r="U19" s="50"/>
    </row>
    <row r="20" spans="1:21" ht="18.75" customHeight="1"/>
    <row r="21" spans="1:21" ht="18.75" customHeight="1">
      <c r="A21" s="2" t="s">
        <v>78</v>
      </c>
    </row>
    <row r="22" spans="1:21" ht="18.75" customHeight="1">
      <c r="A22" s="55" t="s">
        <v>79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2" t="s">
        <v>37</v>
      </c>
    </row>
    <row r="23" spans="1:21" ht="18.75" customHeight="1">
      <c r="A23" s="55" t="s">
        <v>91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2" t="s">
        <v>96</v>
      </c>
    </row>
    <row r="24" spans="1:21" ht="18.75" customHeight="1">
      <c r="A24" s="55" t="s">
        <v>147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2" t="s">
        <v>113</v>
      </c>
    </row>
    <row r="25" spans="1:21" ht="18.75" customHeight="1">
      <c r="A25" s="55" t="s">
        <v>148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2" t="s">
        <v>114</v>
      </c>
    </row>
    <row r="26" spans="1:21" ht="18.75" customHeight="1">
      <c r="A26" s="55" t="s">
        <v>149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2" t="s">
        <v>115</v>
      </c>
    </row>
    <row r="27" spans="1:21" ht="18.75" customHeight="1">
      <c r="A27" s="55" t="s">
        <v>150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2" t="s">
        <v>116</v>
      </c>
    </row>
    <row r="28" spans="1:21" ht="18.75" customHeight="1"/>
    <row r="29" spans="1:21" ht="18.75" customHeight="1">
      <c r="A29" s="56" t="s">
        <v>112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21" ht="18.75" customHeight="1">
      <c r="A30" s="55" t="s">
        <v>151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2" t="s">
        <v>113</v>
      </c>
    </row>
    <row r="31" spans="1:21" ht="18.75" customHeight="1">
      <c r="A31" s="55" t="s">
        <v>152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2" t="s">
        <v>115</v>
      </c>
    </row>
    <row r="32" spans="1:21" ht="18.75" customHeight="1"/>
    <row r="33" spans="1:42" ht="18.75" customHeight="1">
      <c r="A33" s="56" t="s">
        <v>117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</row>
    <row r="34" spans="1:42" ht="18.75" customHeight="1">
      <c r="A34" s="56" t="s">
        <v>136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</row>
    <row r="35" spans="1:42" ht="18.75" customHeight="1">
      <c r="A35" s="56" t="s">
        <v>137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</row>
    <row r="36" spans="1:42" ht="18.75" customHeight="1">
      <c r="A36" s="56" t="s">
        <v>138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</row>
    <row r="37" spans="1:42" ht="18.75" customHeight="1">
      <c r="A37" s="65" t="s">
        <v>231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</row>
    <row r="38" spans="1:42" ht="18.7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</row>
    <row r="39" spans="1:42" ht="18.7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</row>
    <row r="40" spans="1:42" ht="18.75" customHeight="1"/>
    <row r="41" spans="1:42" ht="18.75" customHeight="1">
      <c r="V41" s="61" t="s">
        <v>74</v>
      </c>
      <c r="W41" s="62"/>
      <c r="X41" s="62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5"/>
    </row>
    <row r="42" spans="1:42">
      <c r="V42" s="63" t="s">
        <v>75</v>
      </c>
      <c r="W42" s="64"/>
      <c r="X42" s="64"/>
      <c r="AL42" s="4"/>
    </row>
    <row r="43" spans="1:42">
      <c r="V43" s="63" t="s">
        <v>76</v>
      </c>
      <c r="W43" s="64"/>
      <c r="X43" s="64"/>
      <c r="AL43" s="4"/>
    </row>
    <row r="44" spans="1:42">
      <c r="V44" s="59" t="s">
        <v>77</v>
      </c>
      <c r="W44" s="60"/>
      <c r="X44" s="60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3"/>
    </row>
  </sheetData>
  <customSheetViews>
    <customSheetView guid="{80B2E0E5-0673-4E7A-8EB0-AF0040D85C9E}" scale="85" showPageBreaks="1" printArea="1" view="pageBreakPreview" topLeftCell="A16">
      <selection activeCell="AR14" sqref="AR14"/>
      <pageMargins left="0.9055118110236221" right="0.51181102362204722" top="0.74803149606299213" bottom="0.74803149606299213" header="0.31496062992125984" footer="0.31496062992125984"/>
      <printOptions horizontalCentered="1"/>
      <pageSetup paperSize="9" scale="98" orientation="portrait" r:id="rId1"/>
    </customSheetView>
  </customSheetViews>
  <mergeCells count="43">
    <mergeCell ref="V44:X44"/>
    <mergeCell ref="A34:AN34"/>
    <mergeCell ref="A35:AN35"/>
    <mergeCell ref="A36:AN36"/>
    <mergeCell ref="T19:U19"/>
    <mergeCell ref="V41:X41"/>
    <mergeCell ref="V42:X42"/>
    <mergeCell ref="V43:X43"/>
    <mergeCell ref="A33:AN33"/>
    <mergeCell ref="A22:K22"/>
    <mergeCell ref="A23:K23"/>
    <mergeCell ref="A29:K29"/>
    <mergeCell ref="A37:AP39"/>
    <mergeCell ref="A1:E1"/>
    <mergeCell ref="A31:K31"/>
    <mergeCell ref="A16:AL16"/>
    <mergeCell ref="A15:AN15"/>
    <mergeCell ref="A27:K27"/>
    <mergeCell ref="A30:K30"/>
    <mergeCell ref="A25:K25"/>
    <mergeCell ref="A24:K24"/>
    <mergeCell ref="A26:K26"/>
    <mergeCell ref="E13:G13"/>
    <mergeCell ref="H13:I13"/>
    <mergeCell ref="AM3:AN3"/>
    <mergeCell ref="J13:L13"/>
    <mergeCell ref="A6:R6"/>
    <mergeCell ref="R8:X8"/>
    <mergeCell ref="AA8:AP8"/>
    <mergeCell ref="R10:X10"/>
    <mergeCell ref="AA10:AM10"/>
    <mergeCell ref="AN10:AP10"/>
    <mergeCell ref="AO3:AP3"/>
    <mergeCell ref="AB2:AG2"/>
    <mergeCell ref="AH2:AI2"/>
    <mergeCell ref="AJ2:AK2"/>
    <mergeCell ref="AL2:AN2"/>
    <mergeCell ref="AO2:AP2"/>
    <mergeCell ref="AB3:AD3"/>
    <mergeCell ref="AE3:AF3"/>
    <mergeCell ref="AG3:AH3"/>
    <mergeCell ref="AI3:AJ3"/>
    <mergeCell ref="AK3:AL3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98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A91847-1E8C-467C-9D16-3882258692E4}">
          <x14:formula1>
            <xm:f>リスト!$B$3:$B$43</xm:f>
          </x14:formula1>
          <xm:sqref>AA8:AP8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04E7-3AD2-4092-A6BA-B7AF6A192B39}">
  <sheetPr>
    <tabColor rgb="FFFFFF00"/>
  </sheetPr>
  <dimension ref="A1:AN31"/>
  <sheetViews>
    <sheetView view="pageBreakPreview" topLeftCell="A16" zoomScaleNormal="100" zoomScaleSheetLayoutView="100" workbookViewId="0">
      <selection activeCell="O23" sqref="O23:AN23"/>
    </sheetView>
  </sheetViews>
  <sheetFormatPr defaultRowHeight="18"/>
  <cols>
    <col min="1" max="40" width="2.25" style="2" customWidth="1"/>
    <col min="41" max="16384" width="9" style="2"/>
  </cols>
  <sheetData>
    <row r="1" spans="1:40" ht="18.75" customHeight="1">
      <c r="A1" s="107" t="s">
        <v>157</v>
      </c>
      <c r="B1" s="107"/>
      <c r="C1" s="107"/>
      <c r="D1" s="107"/>
      <c r="E1" s="107"/>
    </row>
    <row r="2" spans="1:40" ht="12.75" customHeight="1">
      <c r="A2" s="20"/>
      <c r="B2" s="20"/>
      <c r="C2" s="20"/>
      <c r="D2" s="20"/>
      <c r="E2" s="20"/>
    </row>
    <row r="3" spans="1:40" s="15" customFormat="1" ht="24">
      <c r="E3" s="57" t="s">
        <v>119</v>
      </c>
      <c r="F3" s="57"/>
      <c r="G3" s="57"/>
      <c r="H3" s="57">
        <f>様式2!H13</f>
        <v>5</v>
      </c>
      <c r="I3" s="57"/>
      <c r="J3" s="57" t="s">
        <v>153</v>
      </c>
      <c r="K3" s="57"/>
      <c r="L3" s="57"/>
      <c r="N3" s="108" t="s">
        <v>158</v>
      </c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</row>
    <row r="4" spans="1:40" ht="9" customHeight="1"/>
    <row r="5" spans="1:40" ht="18.75" customHeight="1">
      <c r="A5" s="109" t="s">
        <v>0</v>
      </c>
      <c r="B5" s="109"/>
      <c r="C5" s="109"/>
      <c r="D5" s="109"/>
      <c r="E5" s="109"/>
      <c r="F5" s="19"/>
      <c r="G5" s="19"/>
      <c r="H5" s="19"/>
      <c r="M5" s="2" t="s">
        <v>1</v>
      </c>
      <c r="AI5" s="50" t="s">
        <v>4</v>
      </c>
      <c r="AJ5" s="50"/>
      <c r="AK5" s="50"/>
      <c r="AL5" s="50"/>
    </row>
    <row r="6" spans="1:40" ht="18.75" customHeight="1"/>
    <row r="7" spans="1:40" ht="18.75" customHeight="1">
      <c r="A7" s="2" t="s">
        <v>2</v>
      </c>
      <c r="B7" s="110" t="s">
        <v>156</v>
      </c>
      <c r="C7" s="111"/>
      <c r="D7" s="111"/>
      <c r="E7" s="111"/>
      <c r="F7" s="111"/>
      <c r="G7" s="111"/>
      <c r="H7" s="111"/>
      <c r="I7" s="112"/>
      <c r="J7" s="110" t="s">
        <v>7</v>
      </c>
      <c r="K7" s="111"/>
      <c r="L7" s="111"/>
      <c r="M7" s="111"/>
      <c r="N7" s="113"/>
      <c r="O7" s="75" t="s">
        <v>5</v>
      </c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3"/>
    </row>
    <row r="8" spans="1:40" ht="18.75" customHeight="1">
      <c r="B8" s="114" t="s">
        <v>8</v>
      </c>
      <c r="C8" s="115"/>
      <c r="D8" s="115"/>
      <c r="E8" s="115"/>
      <c r="F8" s="115"/>
      <c r="G8" s="115"/>
      <c r="H8" s="115"/>
      <c r="I8" s="116"/>
      <c r="J8" s="117"/>
      <c r="K8" s="118"/>
      <c r="L8" s="118"/>
      <c r="M8" s="118"/>
      <c r="N8" s="119"/>
      <c r="O8" s="120" t="s">
        <v>159</v>
      </c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</row>
    <row r="9" spans="1:40" ht="18.75" customHeight="1">
      <c r="B9" s="123" t="s">
        <v>9</v>
      </c>
      <c r="C9" s="124"/>
      <c r="D9" s="124"/>
      <c r="E9" s="124"/>
      <c r="F9" s="124"/>
      <c r="G9" s="124"/>
      <c r="H9" s="124"/>
      <c r="I9" s="125"/>
      <c r="J9" s="126"/>
      <c r="K9" s="84"/>
      <c r="L9" s="84"/>
      <c r="M9" s="84"/>
      <c r="N9" s="127"/>
      <c r="O9" s="128" t="s">
        <v>15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</row>
    <row r="10" spans="1:40" ht="18.75" customHeight="1">
      <c r="B10" s="129" t="s">
        <v>10</v>
      </c>
      <c r="C10" s="130"/>
      <c r="D10" s="130"/>
      <c r="E10" s="130"/>
      <c r="F10" s="130"/>
      <c r="G10" s="130"/>
      <c r="H10" s="130"/>
      <c r="I10" s="131"/>
      <c r="J10" s="132"/>
      <c r="K10" s="85"/>
      <c r="L10" s="85"/>
      <c r="M10" s="85"/>
      <c r="N10" s="133"/>
      <c r="O10" s="134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</row>
    <row r="11" spans="1:40" ht="32.25" customHeight="1">
      <c r="B11" s="135" t="s">
        <v>11</v>
      </c>
      <c r="C11" s="82"/>
      <c r="D11" s="82"/>
      <c r="E11" s="82"/>
      <c r="F11" s="82"/>
      <c r="G11" s="82"/>
      <c r="H11" s="82"/>
      <c r="I11" s="136"/>
      <c r="J11" s="137">
        <f>SUM(J8:N10)</f>
        <v>0</v>
      </c>
      <c r="K11" s="81"/>
      <c r="L11" s="81"/>
      <c r="M11" s="81"/>
      <c r="N11" s="138"/>
      <c r="O11" s="139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1"/>
    </row>
    <row r="12" spans="1:40" ht="18.75" customHeight="1"/>
    <row r="13" spans="1:40" ht="18.75" customHeight="1">
      <c r="A13" s="109" t="s">
        <v>6</v>
      </c>
      <c r="B13" s="109"/>
      <c r="C13" s="109"/>
      <c r="D13" s="109"/>
      <c r="E13" s="109"/>
      <c r="F13" s="18"/>
      <c r="G13" s="18"/>
      <c r="AI13" s="50" t="s">
        <v>4</v>
      </c>
      <c r="AJ13" s="50"/>
      <c r="AK13" s="50"/>
      <c r="AL13" s="50"/>
    </row>
    <row r="14" spans="1:40" ht="18.75" customHeight="1">
      <c r="A14" s="73" t="s">
        <v>156</v>
      </c>
      <c r="B14" s="74"/>
      <c r="C14" s="74"/>
      <c r="D14" s="74"/>
      <c r="E14" s="74"/>
      <c r="F14" s="74"/>
      <c r="G14" s="74"/>
      <c r="H14" s="74"/>
      <c r="I14" s="75"/>
      <c r="J14" s="111" t="s">
        <v>7</v>
      </c>
      <c r="K14" s="111"/>
      <c r="L14" s="111"/>
      <c r="M14" s="111"/>
      <c r="N14" s="111"/>
      <c r="O14" s="111" t="s">
        <v>5</v>
      </c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3"/>
    </row>
    <row r="15" spans="1:40" ht="39" customHeight="1">
      <c r="A15" s="92" t="s">
        <v>155</v>
      </c>
      <c r="B15" s="93"/>
      <c r="C15" s="93"/>
      <c r="D15" s="93"/>
      <c r="E15" s="93"/>
      <c r="F15" s="93"/>
      <c r="G15" s="93"/>
      <c r="H15" s="93"/>
      <c r="I15" s="94"/>
      <c r="J15" s="98">
        <f>J16+J21+J20+J19</f>
        <v>0</v>
      </c>
      <c r="K15" s="98"/>
      <c r="L15" s="98"/>
      <c r="M15" s="98"/>
      <c r="N15" s="98"/>
      <c r="O15" s="99" t="s">
        <v>230</v>
      </c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00"/>
    </row>
    <row r="16" spans="1:40" ht="39" customHeight="1">
      <c r="A16" s="32"/>
      <c r="B16" s="95" t="s">
        <v>225</v>
      </c>
      <c r="C16" s="96"/>
      <c r="D16" s="96"/>
      <c r="E16" s="96"/>
      <c r="F16" s="96"/>
      <c r="G16" s="96"/>
      <c r="H16" s="96"/>
      <c r="I16" s="97"/>
      <c r="J16" s="101">
        <f>SUM(J17:N18)</f>
        <v>0</v>
      </c>
      <c r="K16" s="101"/>
      <c r="L16" s="101"/>
      <c r="M16" s="101"/>
      <c r="N16" s="101"/>
      <c r="O16" s="102" t="s">
        <v>224</v>
      </c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3"/>
    </row>
    <row r="17" spans="1:40" ht="39" customHeight="1">
      <c r="A17" s="32"/>
      <c r="B17" s="47"/>
      <c r="C17" s="104" t="s">
        <v>222</v>
      </c>
      <c r="D17" s="96"/>
      <c r="E17" s="96"/>
      <c r="F17" s="96"/>
      <c r="G17" s="96"/>
      <c r="H17" s="96"/>
      <c r="I17" s="97"/>
      <c r="J17" s="84"/>
      <c r="K17" s="84"/>
      <c r="L17" s="84"/>
      <c r="M17" s="84"/>
      <c r="N17" s="84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7"/>
    </row>
    <row r="18" spans="1:40" ht="39" customHeight="1">
      <c r="A18" s="32"/>
      <c r="B18" s="46"/>
      <c r="C18" s="104" t="s">
        <v>223</v>
      </c>
      <c r="D18" s="96"/>
      <c r="E18" s="96"/>
      <c r="F18" s="96"/>
      <c r="G18" s="96"/>
      <c r="H18" s="96"/>
      <c r="I18" s="97"/>
      <c r="J18" s="84"/>
      <c r="K18" s="84"/>
      <c r="L18" s="84"/>
      <c r="M18" s="84"/>
      <c r="N18" s="84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7"/>
    </row>
    <row r="19" spans="1:40" ht="39" customHeight="1">
      <c r="A19" s="32"/>
      <c r="B19" s="78" t="s">
        <v>226</v>
      </c>
      <c r="C19" s="79"/>
      <c r="D19" s="79"/>
      <c r="E19" s="79"/>
      <c r="F19" s="79"/>
      <c r="G19" s="79"/>
      <c r="H19" s="79"/>
      <c r="I19" s="80"/>
      <c r="J19" s="84"/>
      <c r="K19" s="84"/>
      <c r="L19" s="84"/>
      <c r="M19" s="84"/>
      <c r="N19" s="84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7"/>
    </row>
    <row r="20" spans="1:40" ht="39" customHeight="1">
      <c r="A20" s="32"/>
      <c r="B20" s="78" t="s">
        <v>227</v>
      </c>
      <c r="C20" s="79"/>
      <c r="D20" s="79"/>
      <c r="E20" s="79"/>
      <c r="F20" s="79"/>
      <c r="G20" s="79"/>
      <c r="H20" s="79"/>
      <c r="I20" s="80"/>
      <c r="J20" s="84"/>
      <c r="K20" s="84"/>
      <c r="L20" s="84"/>
      <c r="M20" s="84"/>
      <c r="N20" s="84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7"/>
    </row>
    <row r="21" spans="1:40" ht="39" customHeight="1">
      <c r="A21" s="32"/>
      <c r="B21" s="67" t="s">
        <v>228</v>
      </c>
      <c r="C21" s="68"/>
      <c r="D21" s="68"/>
      <c r="E21" s="68"/>
      <c r="F21" s="68"/>
      <c r="G21" s="68"/>
      <c r="H21" s="68"/>
      <c r="I21" s="69"/>
      <c r="J21" s="85"/>
      <c r="K21" s="85"/>
      <c r="L21" s="85"/>
      <c r="M21" s="85"/>
      <c r="N21" s="85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1"/>
    </row>
    <row r="22" spans="1:40" ht="39" customHeight="1">
      <c r="A22" s="70" t="s">
        <v>221</v>
      </c>
      <c r="B22" s="71"/>
      <c r="C22" s="71"/>
      <c r="D22" s="71"/>
      <c r="E22" s="71"/>
      <c r="F22" s="71"/>
      <c r="G22" s="71"/>
      <c r="H22" s="71"/>
      <c r="I22" s="72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7"/>
    </row>
    <row r="23" spans="1:40" ht="39" customHeight="1">
      <c r="A23" s="70" t="s">
        <v>220</v>
      </c>
      <c r="B23" s="71"/>
      <c r="C23" s="71"/>
      <c r="D23" s="71"/>
      <c r="E23" s="71"/>
      <c r="F23" s="71"/>
      <c r="G23" s="71"/>
      <c r="H23" s="71"/>
      <c r="I23" s="72"/>
      <c r="J23" s="86"/>
      <c r="K23" s="86"/>
      <c r="L23" s="86"/>
      <c r="M23" s="86"/>
      <c r="N23" s="86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9"/>
    </row>
    <row r="24" spans="1:40" ht="39" customHeight="1">
      <c r="A24" s="73" t="s">
        <v>12</v>
      </c>
      <c r="B24" s="74"/>
      <c r="C24" s="74"/>
      <c r="D24" s="74"/>
      <c r="E24" s="74"/>
      <c r="F24" s="74"/>
      <c r="G24" s="74"/>
      <c r="H24" s="74"/>
      <c r="I24" s="75"/>
      <c r="J24" s="81">
        <f>J22+J15</f>
        <v>0</v>
      </c>
      <c r="K24" s="81"/>
      <c r="L24" s="81"/>
      <c r="M24" s="81"/>
      <c r="N24" s="81"/>
      <c r="O24" s="82" t="s">
        <v>229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3"/>
    </row>
    <row r="25" spans="1:40" ht="18.75" customHeight="1">
      <c r="B25" s="56" t="s">
        <v>14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</row>
    <row r="26" spans="1:40">
      <c r="B26" s="56" t="s">
        <v>98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</row>
    <row r="27" spans="1:40">
      <c r="B27" s="56" t="s">
        <v>105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</row>
    <row r="28" spans="1:40">
      <c r="B28" s="56" t="s">
        <v>141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</row>
    <row r="29" spans="1:40">
      <c r="B29" s="56" t="s">
        <v>90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</row>
    <row r="30" spans="1:40">
      <c r="B30" s="56" t="s">
        <v>107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</row>
    <row r="31" spans="1:40" ht="60" customHeight="1">
      <c r="B31" s="105" t="s">
        <v>232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</row>
  </sheetData>
  <customSheetViews>
    <customSheetView guid="{80B2E0E5-0673-4E7A-8EB0-AF0040D85C9E}" showPageBreaks="1" printArea="1" view="pageBreakPreview" topLeftCell="A22">
      <selection activeCell="A34" sqref="A34:XFD34"/>
      <pageMargins left="0.39370078740157483" right="0.39370078740157483" top="0.39370078740157483" bottom="0.39370078740157483" header="0" footer="0"/>
      <printOptions horizontalCentered="1" verticalCentered="1"/>
      <pageSetup paperSize="9" orientation="portrait" r:id="rId1"/>
    </customSheetView>
  </customSheetViews>
  <mergeCells count="64">
    <mergeCell ref="A13:E13"/>
    <mergeCell ref="AI13:AL13"/>
    <mergeCell ref="J14:N14"/>
    <mergeCell ref="O14:AN14"/>
    <mergeCell ref="A14:I14"/>
    <mergeCell ref="B10:I10"/>
    <mergeCell ref="J10:N10"/>
    <mergeCell ref="O10:AN10"/>
    <mergeCell ref="B11:I11"/>
    <mergeCell ref="J11:N11"/>
    <mergeCell ref="O11:AN11"/>
    <mergeCell ref="B8:I8"/>
    <mergeCell ref="J8:N8"/>
    <mergeCell ref="O8:AN8"/>
    <mergeCell ref="B9:I9"/>
    <mergeCell ref="J9:N9"/>
    <mergeCell ref="O9:AN9"/>
    <mergeCell ref="A5:E5"/>
    <mergeCell ref="AI5:AL5"/>
    <mergeCell ref="B7:I7"/>
    <mergeCell ref="J7:N7"/>
    <mergeCell ref="O7:AN7"/>
    <mergeCell ref="A1:E1"/>
    <mergeCell ref="E3:G3"/>
    <mergeCell ref="H3:I3"/>
    <mergeCell ref="J3:L3"/>
    <mergeCell ref="N3:AN3"/>
    <mergeCell ref="B31:AN31"/>
    <mergeCell ref="B25:AN25"/>
    <mergeCell ref="B26:AN26"/>
    <mergeCell ref="B27:AN27"/>
    <mergeCell ref="B28:AN28"/>
    <mergeCell ref="B29:AN29"/>
    <mergeCell ref="B30:AN30"/>
    <mergeCell ref="O19:AN19"/>
    <mergeCell ref="O18:AN18"/>
    <mergeCell ref="O17:AN17"/>
    <mergeCell ref="A15:I15"/>
    <mergeCell ref="B16:I16"/>
    <mergeCell ref="B19:I19"/>
    <mergeCell ref="J15:N15"/>
    <mergeCell ref="O15:AN15"/>
    <mergeCell ref="J16:N16"/>
    <mergeCell ref="O16:AN16"/>
    <mergeCell ref="C17:I17"/>
    <mergeCell ref="J17:N17"/>
    <mergeCell ref="C18:I18"/>
    <mergeCell ref="J18:N18"/>
    <mergeCell ref="J19:N19"/>
    <mergeCell ref="B21:I21"/>
    <mergeCell ref="A23:I23"/>
    <mergeCell ref="A22:I22"/>
    <mergeCell ref="A24:I24"/>
    <mergeCell ref="O20:AN20"/>
    <mergeCell ref="B20:I20"/>
    <mergeCell ref="J24:N24"/>
    <mergeCell ref="O24:AN24"/>
    <mergeCell ref="J20:N20"/>
    <mergeCell ref="J21:N21"/>
    <mergeCell ref="O22:AN22"/>
    <mergeCell ref="J22:N22"/>
    <mergeCell ref="J23:N23"/>
    <mergeCell ref="O23:AN23"/>
    <mergeCell ref="O21:AN2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0"/>
  <sheetViews>
    <sheetView view="pageBreakPreview" topLeftCell="A4" zoomScaleNormal="100" zoomScaleSheetLayoutView="100" workbookViewId="0">
      <selection activeCell="AN15" sqref="AN15"/>
    </sheetView>
  </sheetViews>
  <sheetFormatPr defaultRowHeight="18"/>
  <cols>
    <col min="1" max="1" width="3.75" style="2" customWidth="1"/>
    <col min="2" max="3" width="4.875" style="2" customWidth="1"/>
    <col min="4" max="37" width="2.25" style="2" customWidth="1"/>
    <col min="38" max="16384" width="9" style="2"/>
  </cols>
  <sheetData>
    <row r="1" spans="1:37" ht="18.75" customHeight="1">
      <c r="A1" s="54" t="s">
        <v>97</v>
      </c>
      <c r="B1" s="54"/>
      <c r="C1" s="54"/>
      <c r="D1" s="54"/>
    </row>
    <row r="2" spans="1:37" ht="18.75" customHeight="1">
      <c r="A2" s="21"/>
      <c r="B2" s="21"/>
      <c r="C2" s="21"/>
      <c r="D2" s="21"/>
    </row>
    <row r="3" spans="1:37" s="15" customFormat="1" ht="24">
      <c r="B3" s="211" t="s">
        <v>119</v>
      </c>
      <c r="C3" s="211"/>
      <c r="D3" s="211"/>
      <c r="E3" s="57">
        <f>様式2!H13</f>
        <v>5</v>
      </c>
      <c r="F3" s="57"/>
      <c r="G3" s="57" t="s">
        <v>153</v>
      </c>
      <c r="H3" s="57"/>
      <c r="I3" s="57"/>
      <c r="K3" s="108" t="s">
        <v>160</v>
      </c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4" spans="1:37" ht="18.75" customHeight="1">
      <c r="A4" s="20"/>
      <c r="B4" s="20"/>
      <c r="C4" s="20"/>
      <c r="D4" s="20"/>
    </row>
    <row r="5" spans="1:37" ht="18.75" customHeight="1">
      <c r="A5" s="212" t="s">
        <v>99</v>
      </c>
      <c r="B5" s="213"/>
      <c r="C5" s="214"/>
      <c r="D5" s="212">
        <f>様式2!AA8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4"/>
    </row>
    <row r="6" spans="1:37" ht="18.75" customHeight="1">
      <c r="A6" s="215"/>
      <c r="B6" s="216"/>
      <c r="C6" s="217"/>
      <c r="D6" s="215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7"/>
    </row>
    <row r="7" spans="1:37" ht="27.75" customHeight="1">
      <c r="A7" s="183" t="s">
        <v>19</v>
      </c>
      <c r="B7" s="184"/>
      <c r="C7" s="185"/>
      <c r="D7" s="207" t="s">
        <v>139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9"/>
      <c r="U7" s="189" t="s">
        <v>139</v>
      </c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8"/>
    </row>
    <row r="8" spans="1:37" ht="27.75" customHeight="1">
      <c r="A8" s="204"/>
      <c r="B8" s="205"/>
      <c r="C8" s="206"/>
      <c r="D8" s="204" t="s">
        <v>16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6"/>
      <c r="U8" s="210" t="s">
        <v>16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6"/>
    </row>
    <row r="9" spans="1:37" ht="27.75" customHeight="1">
      <c r="A9" s="197" t="s">
        <v>17</v>
      </c>
      <c r="B9" s="198"/>
      <c r="C9" s="199"/>
      <c r="D9" s="200" t="s">
        <v>120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2"/>
      <c r="U9" s="203" t="s">
        <v>120</v>
      </c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2"/>
    </row>
    <row r="10" spans="1:37" ht="27.75" customHeight="1">
      <c r="A10" s="190" t="s">
        <v>18</v>
      </c>
      <c r="B10" s="170" t="s">
        <v>22</v>
      </c>
      <c r="C10" s="168"/>
      <c r="D10" s="167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8"/>
      <c r="U10" s="170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8"/>
    </row>
    <row r="11" spans="1:37" ht="27.75" customHeight="1">
      <c r="A11" s="192"/>
      <c r="B11" s="166" t="s">
        <v>20</v>
      </c>
      <c r="C11" s="164"/>
      <c r="D11" s="163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4"/>
      <c r="U11" s="166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4"/>
    </row>
    <row r="12" spans="1:37" ht="20.25" customHeight="1">
      <c r="A12" s="195" t="s">
        <v>21</v>
      </c>
      <c r="B12" s="196"/>
      <c r="C12" s="194"/>
      <c r="D12" s="155"/>
      <c r="E12" s="152"/>
      <c r="F12" s="152"/>
      <c r="G12" s="152"/>
      <c r="H12" s="152" t="s">
        <v>234</v>
      </c>
      <c r="I12" s="152"/>
      <c r="J12" s="152"/>
      <c r="K12" s="152"/>
      <c r="L12" s="6"/>
      <c r="M12" s="153"/>
      <c r="N12" s="153"/>
      <c r="O12" s="153"/>
      <c r="P12" s="152"/>
      <c r="Q12" s="152"/>
      <c r="R12" s="152"/>
      <c r="S12" s="150"/>
      <c r="T12" s="151"/>
      <c r="U12" s="155"/>
      <c r="V12" s="152"/>
      <c r="W12" s="152"/>
      <c r="X12" s="152"/>
      <c r="Y12" s="152" t="s">
        <v>234</v>
      </c>
      <c r="Z12" s="152"/>
      <c r="AA12" s="152"/>
      <c r="AB12" s="152"/>
      <c r="AC12" s="6"/>
      <c r="AD12" s="153"/>
      <c r="AE12" s="153"/>
      <c r="AF12" s="153"/>
      <c r="AG12" s="152"/>
      <c r="AH12" s="152"/>
      <c r="AI12" s="152"/>
      <c r="AJ12" s="150"/>
      <c r="AK12" s="151"/>
    </row>
    <row r="13" spans="1:37" ht="20.25" customHeight="1">
      <c r="A13" s="171" t="s">
        <v>109</v>
      </c>
      <c r="B13" s="172"/>
      <c r="C13" s="173"/>
      <c r="D13" s="156"/>
      <c r="E13" s="157"/>
      <c r="F13" s="157"/>
      <c r="G13" s="157"/>
      <c r="H13" s="157"/>
      <c r="I13" s="157"/>
      <c r="J13" s="157"/>
      <c r="K13" s="157"/>
      <c r="L13" s="48"/>
      <c r="M13" s="48"/>
      <c r="N13" s="48"/>
      <c r="O13" s="48"/>
      <c r="P13" s="142"/>
      <c r="Q13" s="142"/>
      <c r="R13" s="142"/>
      <c r="S13" s="142"/>
      <c r="T13" s="143"/>
      <c r="U13" s="156"/>
      <c r="V13" s="157"/>
      <c r="W13" s="157"/>
      <c r="X13" s="157"/>
      <c r="Y13" s="157"/>
      <c r="Z13" s="157"/>
      <c r="AA13" s="157"/>
      <c r="AB13" s="157"/>
      <c r="AC13" s="48"/>
      <c r="AD13" s="48"/>
      <c r="AE13" s="48"/>
      <c r="AF13" s="48"/>
      <c r="AG13" s="142"/>
      <c r="AH13" s="142"/>
      <c r="AI13" s="142"/>
      <c r="AJ13" s="142"/>
      <c r="AK13" s="143"/>
    </row>
    <row r="14" spans="1:37" ht="18.75" customHeight="1">
      <c r="A14" s="190" t="s">
        <v>121</v>
      </c>
      <c r="B14" s="193" t="s">
        <v>122</v>
      </c>
      <c r="C14" s="194"/>
      <c r="D14" s="195" t="s">
        <v>123</v>
      </c>
      <c r="E14" s="196"/>
      <c r="F14" s="196"/>
      <c r="G14" s="196"/>
      <c r="H14" s="196" t="s">
        <v>124</v>
      </c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4"/>
      <c r="U14" s="193" t="s">
        <v>123</v>
      </c>
      <c r="V14" s="196"/>
      <c r="W14" s="196"/>
      <c r="X14" s="196"/>
      <c r="Y14" s="196" t="s">
        <v>124</v>
      </c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4"/>
    </row>
    <row r="15" spans="1:37" ht="18.75" customHeight="1">
      <c r="A15" s="191"/>
      <c r="B15" s="167" t="s">
        <v>125</v>
      </c>
      <c r="C15" s="168"/>
      <c r="D15" s="167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8"/>
      <c r="U15" s="170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8"/>
    </row>
    <row r="16" spans="1:37" ht="18.75" customHeight="1">
      <c r="A16" s="191"/>
      <c r="B16" s="144" t="s">
        <v>126</v>
      </c>
      <c r="C16" s="162"/>
      <c r="D16" s="144" t="str">
        <f>IF(OR(I16="",N16="",R16=""),"",(I16*N16*R16))</f>
        <v/>
      </c>
      <c r="E16" s="145"/>
      <c r="F16" s="145"/>
      <c r="G16" s="145"/>
      <c r="H16" s="26"/>
      <c r="I16" s="154"/>
      <c r="J16" s="154"/>
      <c r="K16" s="154"/>
      <c r="L16" s="27" t="s">
        <v>3</v>
      </c>
      <c r="M16" s="27" t="s">
        <v>127</v>
      </c>
      <c r="N16" s="154"/>
      <c r="O16" s="154"/>
      <c r="P16" s="27" t="s">
        <v>13</v>
      </c>
      <c r="Q16" s="27"/>
      <c r="R16" s="154"/>
      <c r="S16" s="154"/>
      <c r="T16" s="28"/>
      <c r="U16" s="146"/>
      <c r="V16" s="145"/>
      <c r="W16" s="145"/>
      <c r="X16" s="145"/>
      <c r="Y16" s="26"/>
      <c r="Z16" s="154"/>
      <c r="AA16" s="154"/>
      <c r="AB16" s="154"/>
      <c r="AC16" s="27" t="s">
        <v>3</v>
      </c>
      <c r="AD16" s="27" t="s">
        <v>127</v>
      </c>
      <c r="AE16" s="154"/>
      <c r="AF16" s="154"/>
      <c r="AG16" s="27" t="s">
        <v>13</v>
      </c>
      <c r="AH16" s="27"/>
      <c r="AI16" s="154"/>
      <c r="AJ16" s="154"/>
      <c r="AK16" s="28"/>
    </row>
    <row r="17" spans="1:37" ht="18.75" customHeight="1">
      <c r="A17" s="191"/>
      <c r="B17" s="144" t="s">
        <v>133</v>
      </c>
      <c r="C17" s="162"/>
      <c r="D17" s="144" t="str">
        <f>IF(OR(I17="",N17="",R17=""),"",(I17*N17*R17))</f>
        <v/>
      </c>
      <c r="E17" s="145"/>
      <c r="F17" s="145"/>
      <c r="G17" s="145"/>
      <c r="H17" s="147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9"/>
      <c r="U17" s="146"/>
      <c r="V17" s="145"/>
      <c r="W17" s="145"/>
      <c r="X17" s="145"/>
      <c r="Y17" s="147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9"/>
    </row>
    <row r="18" spans="1:37" ht="18.75" customHeight="1">
      <c r="A18" s="191"/>
      <c r="B18" s="144" t="s">
        <v>131</v>
      </c>
      <c r="C18" s="162"/>
      <c r="D18" s="144" t="str">
        <f>IF(OR(I18="",O18=""),"",(I18*O18))</f>
        <v/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62"/>
      <c r="U18" s="146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62"/>
    </row>
    <row r="19" spans="1:37" ht="18.75" customHeight="1">
      <c r="A19" s="191"/>
      <c r="B19" s="144" t="s">
        <v>132</v>
      </c>
      <c r="C19" s="162"/>
      <c r="D19" s="144" t="str">
        <f>IF(OR(I19="",O19=""),"",(I19*O19))</f>
        <v/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62"/>
      <c r="U19" s="146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62"/>
    </row>
    <row r="20" spans="1:37" ht="18.75" customHeight="1">
      <c r="A20" s="191"/>
      <c r="B20" s="144" t="s">
        <v>129</v>
      </c>
      <c r="C20" s="162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62"/>
      <c r="U20" s="146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62"/>
    </row>
    <row r="21" spans="1:37" ht="18.75" customHeight="1">
      <c r="A21" s="191"/>
      <c r="B21" s="144"/>
      <c r="C21" s="162"/>
      <c r="D21" s="14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62"/>
      <c r="U21" s="146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62"/>
    </row>
    <row r="22" spans="1:37" ht="18.75" customHeight="1">
      <c r="A22" s="191"/>
      <c r="B22" s="144"/>
      <c r="C22" s="162"/>
      <c r="D22" s="144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62"/>
      <c r="U22" s="146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62"/>
    </row>
    <row r="23" spans="1:37" ht="18.75" customHeight="1">
      <c r="A23" s="191"/>
      <c r="B23" s="163"/>
      <c r="C23" s="164"/>
      <c r="D23" s="163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4"/>
      <c r="U23" s="166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4"/>
    </row>
    <row r="24" spans="1:37" ht="18.75" customHeight="1">
      <c r="A24" s="192"/>
      <c r="B24" s="158" t="s">
        <v>128</v>
      </c>
      <c r="C24" s="159"/>
      <c r="D24" s="160" t="str">
        <f>IF(AND(D15="",D16="",D18="",D19="",D20="",D21="",D22="",D23=""),"",SUM(D15,D16,D18,D19,D20,D21,D22,D23))</f>
        <v/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59"/>
      <c r="U24" s="158" t="str">
        <f>IF(AND(U15="",U16="",U18="",U19="",U20="",U21="",U22="",U23=""),"",SUM(U15,U16,U18,U19,U20,U21,U22,U23))</f>
        <v/>
      </c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59"/>
    </row>
    <row r="25" spans="1:37" ht="19.5" customHeight="1">
      <c r="A25" s="183" t="s">
        <v>23</v>
      </c>
      <c r="B25" s="184"/>
      <c r="C25" s="185"/>
      <c r="D25" s="186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8"/>
      <c r="U25" s="189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8"/>
    </row>
    <row r="26" spans="1:37" ht="19.5" customHeight="1">
      <c r="A26" s="144"/>
      <c r="B26" s="145"/>
      <c r="C26" s="162"/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7"/>
      <c r="U26" s="181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7"/>
    </row>
    <row r="27" spans="1:37" ht="19.5" customHeight="1">
      <c r="A27" s="144"/>
      <c r="B27" s="145"/>
      <c r="C27" s="162"/>
      <c r="D27" s="175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7"/>
      <c r="U27" s="181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7"/>
    </row>
    <row r="28" spans="1:37" ht="19.5" customHeight="1">
      <c r="A28" s="144"/>
      <c r="B28" s="145"/>
      <c r="C28" s="162"/>
      <c r="D28" s="175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7"/>
      <c r="U28" s="181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7"/>
    </row>
    <row r="29" spans="1:37" ht="19.5" customHeight="1">
      <c r="A29" s="144"/>
      <c r="B29" s="145"/>
      <c r="C29" s="162"/>
      <c r="D29" s="175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7"/>
      <c r="U29" s="181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7"/>
    </row>
    <row r="30" spans="1:37" ht="19.5" customHeight="1">
      <c r="A30" s="144"/>
      <c r="B30" s="145"/>
      <c r="C30" s="162"/>
      <c r="D30" s="175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7"/>
      <c r="U30" s="181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7"/>
    </row>
    <row r="31" spans="1:37" ht="19.5" customHeight="1">
      <c r="A31" s="144"/>
      <c r="B31" s="145"/>
      <c r="C31" s="162"/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7"/>
      <c r="U31" s="181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7"/>
    </row>
    <row r="32" spans="1:37" ht="19.5" customHeight="1">
      <c r="A32" s="144" t="s">
        <v>80</v>
      </c>
      <c r="B32" s="145"/>
      <c r="C32" s="162"/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7"/>
      <c r="U32" s="181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7"/>
    </row>
    <row r="33" spans="1:37" ht="19.5" customHeight="1">
      <c r="A33" s="144"/>
      <c r="B33" s="145"/>
      <c r="C33" s="162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7"/>
      <c r="U33" s="181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7"/>
    </row>
    <row r="34" spans="1:37" ht="19.5" customHeight="1">
      <c r="A34" s="144"/>
      <c r="B34" s="145"/>
      <c r="C34" s="162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7"/>
      <c r="U34" s="18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7"/>
    </row>
    <row r="35" spans="1:37" ht="19.5" customHeight="1">
      <c r="A35" s="144"/>
      <c r="B35" s="145"/>
      <c r="C35" s="162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7"/>
      <c r="U35" s="181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7"/>
    </row>
    <row r="36" spans="1:37" ht="19.5" customHeight="1">
      <c r="A36" s="144"/>
      <c r="B36" s="145"/>
      <c r="C36" s="162"/>
      <c r="D36" s="175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7"/>
      <c r="U36" s="181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7"/>
    </row>
    <row r="37" spans="1:37" ht="19.5" customHeight="1">
      <c r="A37" s="163"/>
      <c r="B37" s="165"/>
      <c r="C37" s="164"/>
      <c r="D37" s="178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80"/>
      <c r="U37" s="182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80"/>
    </row>
    <row r="38" spans="1:37" ht="37.5" customHeight="1">
      <c r="A38" s="174" t="s">
        <v>24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</row>
    <row r="39" spans="1:37" ht="18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ht="18.75" customHeight="1"/>
  </sheetData>
  <customSheetViews>
    <customSheetView guid="{80B2E0E5-0673-4E7A-8EB0-AF0040D85C9E}" showPageBreaks="1" printArea="1" view="pageBreakPreview">
      <selection activeCell="D5" sqref="D5:AK6"/>
      <pageMargins left="0.70866141732283472" right="0.70866141732283472" top="0.74803149606299213" bottom="0.74803149606299213" header="0.31496062992125984" footer="0.31496062992125984"/>
      <printOptions horizontalCentered="1"/>
      <pageSetup paperSize="9" scale="90" orientation="portrait" r:id="rId1"/>
    </customSheetView>
  </customSheetViews>
  <mergeCells count="102">
    <mergeCell ref="A1:D1"/>
    <mergeCell ref="A9:C9"/>
    <mergeCell ref="D9:T9"/>
    <mergeCell ref="U9:AK9"/>
    <mergeCell ref="A12:C12"/>
    <mergeCell ref="A10:A11"/>
    <mergeCell ref="B10:C10"/>
    <mergeCell ref="D10:T10"/>
    <mergeCell ref="U10:AK10"/>
    <mergeCell ref="B11:C11"/>
    <mergeCell ref="D11:T11"/>
    <mergeCell ref="U11:AK11"/>
    <mergeCell ref="AJ12:AK12"/>
    <mergeCell ref="A7:C8"/>
    <mergeCell ref="D7:T7"/>
    <mergeCell ref="U7:AK7"/>
    <mergeCell ref="D8:T8"/>
    <mergeCell ref="U8:AK8"/>
    <mergeCell ref="B3:D3"/>
    <mergeCell ref="E3:F3"/>
    <mergeCell ref="G3:I3"/>
    <mergeCell ref="K3:AK3"/>
    <mergeCell ref="A5:C6"/>
    <mergeCell ref="D5:AK6"/>
    <mergeCell ref="B15:C15"/>
    <mergeCell ref="D15:G15"/>
    <mergeCell ref="H15:T15"/>
    <mergeCell ref="U15:X15"/>
    <mergeCell ref="Y15:AK15"/>
    <mergeCell ref="A13:C13"/>
    <mergeCell ref="A38:AK38"/>
    <mergeCell ref="A32:C37"/>
    <mergeCell ref="D32:T37"/>
    <mergeCell ref="U32:AK37"/>
    <mergeCell ref="A25:C31"/>
    <mergeCell ref="D25:T31"/>
    <mergeCell ref="U25:AK31"/>
    <mergeCell ref="A14:A24"/>
    <mergeCell ref="B14:C14"/>
    <mergeCell ref="D14:G14"/>
    <mergeCell ref="H14:T14"/>
    <mergeCell ref="U14:X14"/>
    <mergeCell ref="Y14:AK14"/>
    <mergeCell ref="Y23:AK23"/>
    <mergeCell ref="D22:G22"/>
    <mergeCell ref="H22:T22"/>
    <mergeCell ref="U22:X22"/>
    <mergeCell ref="Y20:AK20"/>
    <mergeCell ref="B18:C18"/>
    <mergeCell ref="D19:G19"/>
    <mergeCell ref="U19:X19"/>
    <mergeCell ref="Y19:AK19"/>
    <mergeCell ref="AI16:AJ16"/>
    <mergeCell ref="D18:G18"/>
    <mergeCell ref="U18:X18"/>
    <mergeCell ref="B16:C16"/>
    <mergeCell ref="D16:G16"/>
    <mergeCell ref="I16:K16"/>
    <mergeCell ref="N16:O16"/>
    <mergeCell ref="R16:S16"/>
    <mergeCell ref="Y18:AK18"/>
    <mergeCell ref="H18:T18"/>
    <mergeCell ref="B17:C17"/>
    <mergeCell ref="B19:C19"/>
    <mergeCell ref="H19:T19"/>
    <mergeCell ref="U16:X16"/>
    <mergeCell ref="Z16:AB16"/>
    <mergeCell ref="B24:C24"/>
    <mergeCell ref="D24:G24"/>
    <mergeCell ref="H24:T24"/>
    <mergeCell ref="U24:X24"/>
    <mergeCell ref="Y24:AK24"/>
    <mergeCell ref="U21:X21"/>
    <mergeCell ref="Y21:AK21"/>
    <mergeCell ref="D20:G20"/>
    <mergeCell ref="H20:T20"/>
    <mergeCell ref="U20:X20"/>
    <mergeCell ref="B20:C23"/>
    <mergeCell ref="Y22:AK22"/>
    <mergeCell ref="D23:G23"/>
    <mergeCell ref="H23:T23"/>
    <mergeCell ref="U23:X23"/>
    <mergeCell ref="D21:G21"/>
    <mergeCell ref="H21:T21"/>
    <mergeCell ref="P13:T13"/>
    <mergeCell ref="AG13:AK13"/>
    <mergeCell ref="D17:G17"/>
    <mergeCell ref="U17:X17"/>
    <mergeCell ref="Y17:AK17"/>
    <mergeCell ref="H17:T17"/>
    <mergeCell ref="S12:T12"/>
    <mergeCell ref="P12:R12"/>
    <mergeCell ref="M12:O12"/>
    <mergeCell ref="AD12:AF12"/>
    <mergeCell ref="AG12:AI12"/>
    <mergeCell ref="AE16:AF16"/>
    <mergeCell ref="D12:G13"/>
    <mergeCell ref="J12:K13"/>
    <mergeCell ref="H12:I13"/>
    <mergeCell ref="U12:X13"/>
    <mergeCell ref="Y12:Z13"/>
    <mergeCell ref="AA12:AB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46"/>
  <sheetViews>
    <sheetView view="pageBreakPreview" zoomScaleNormal="100" zoomScaleSheetLayoutView="100" workbookViewId="0">
      <selection activeCell="Y31" sqref="Y31"/>
    </sheetView>
  </sheetViews>
  <sheetFormatPr defaultRowHeight="18"/>
  <cols>
    <col min="1" max="1" width="0.625" style="2" customWidth="1"/>
    <col min="2" max="2" width="4.375" style="2" customWidth="1"/>
    <col min="3" max="3" width="15.5" style="2" customWidth="1"/>
    <col min="4" max="4" width="9.375" style="2" customWidth="1"/>
    <col min="5" max="5" width="5" style="2" customWidth="1"/>
    <col min="6" max="13" width="2.5" style="2" customWidth="1"/>
    <col min="14" max="14" width="5" style="2" customWidth="1"/>
    <col min="15" max="15" width="2.5" style="2" customWidth="1"/>
    <col min="16" max="16" width="2.375" style="2" customWidth="1"/>
    <col min="17" max="17" width="5" style="2" customWidth="1"/>
    <col min="18" max="19" width="2.375" style="2" customWidth="1"/>
    <col min="20" max="20" width="11.25" style="2" customWidth="1"/>
    <col min="21" max="21" width="0.625" style="2" customWidth="1"/>
    <col min="22" max="16384" width="9" style="2"/>
  </cols>
  <sheetData>
    <row r="1" spans="1:21" s="7" customFormat="1" ht="18.75" customHeight="1">
      <c r="A1" s="230" t="s">
        <v>46</v>
      </c>
      <c r="B1" s="230"/>
      <c r="C1" s="230"/>
    </row>
    <row r="2" spans="1:21" ht="12.75" customHeight="1">
      <c r="B2" s="231" t="s">
        <v>233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1" ht="10.5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</row>
    <row r="4" spans="1:21" ht="8.25" customHeight="1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</row>
    <row r="5" spans="1:21" s="7" customFormat="1" ht="18.75" customHeight="1">
      <c r="B5" s="227" t="s">
        <v>140</v>
      </c>
      <c r="C5" s="227"/>
      <c r="D5" s="218">
        <f>様式2!AA8</f>
        <v>0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20"/>
    </row>
    <row r="6" spans="1:21" s="7" customFormat="1" ht="13.5" customHeight="1">
      <c r="B6" s="227"/>
      <c r="C6" s="227"/>
      <c r="D6" s="221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3"/>
    </row>
    <row r="7" spans="1:21" s="7" customFormat="1" ht="7.5" customHeight="1"/>
    <row r="8" spans="1:21" s="7" customFormat="1" ht="30" customHeight="1">
      <c r="A8" s="228" t="s">
        <v>172</v>
      </c>
      <c r="B8" s="228"/>
      <c r="C8" s="227" t="s">
        <v>170</v>
      </c>
      <c r="D8" s="227"/>
      <c r="E8" s="29" t="s">
        <v>88</v>
      </c>
      <c r="F8" s="30" t="s">
        <v>47</v>
      </c>
      <c r="G8" s="224"/>
      <c r="H8" s="224"/>
      <c r="I8" s="30" t="s">
        <v>48</v>
      </c>
      <c r="J8" s="30" t="s">
        <v>49</v>
      </c>
      <c r="K8" s="224" t="s">
        <v>89</v>
      </c>
      <c r="L8" s="224"/>
      <c r="M8" s="30" t="s">
        <v>47</v>
      </c>
      <c r="N8" s="30"/>
      <c r="O8" s="30" t="s">
        <v>48</v>
      </c>
      <c r="P8" s="30" t="s">
        <v>50</v>
      </c>
      <c r="Q8" s="30"/>
      <c r="R8" s="30" t="s">
        <v>51</v>
      </c>
      <c r="S8" s="31" t="s">
        <v>13</v>
      </c>
      <c r="T8" s="225"/>
      <c r="U8" s="226"/>
    </row>
    <row r="9" spans="1:21" s="7" customFormat="1" ht="30" customHeight="1">
      <c r="A9" s="228">
        <v>1</v>
      </c>
      <c r="B9" s="228"/>
      <c r="C9" s="227"/>
      <c r="D9" s="227"/>
      <c r="E9" s="29"/>
      <c r="F9" s="30" t="s">
        <v>47</v>
      </c>
      <c r="G9" s="224"/>
      <c r="H9" s="224"/>
      <c r="I9" s="30" t="s">
        <v>48</v>
      </c>
      <c r="J9" s="30" t="s">
        <v>49</v>
      </c>
      <c r="K9" s="224"/>
      <c r="L9" s="224"/>
      <c r="M9" s="30" t="s">
        <v>47</v>
      </c>
      <c r="N9" s="30"/>
      <c r="O9" s="30" t="s">
        <v>48</v>
      </c>
      <c r="P9" s="30" t="s">
        <v>50</v>
      </c>
      <c r="Q9" s="30"/>
      <c r="R9" s="30" t="s">
        <v>51</v>
      </c>
      <c r="S9" s="31" t="s">
        <v>52</v>
      </c>
      <c r="T9" s="225"/>
      <c r="U9" s="226"/>
    </row>
    <row r="10" spans="1:21" s="7" customFormat="1" ht="30" customHeight="1">
      <c r="A10" s="228">
        <v>2</v>
      </c>
      <c r="B10" s="228"/>
      <c r="C10" s="227"/>
      <c r="D10" s="227"/>
      <c r="E10" s="29"/>
      <c r="F10" s="30" t="s">
        <v>47</v>
      </c>
      <c r="G10" s="224"/>
      <c r="H10" s="224"/>
      <c r="I10" s="30" t="s">
        <v>48</v>
      </c>
      <c r="J10" s="30" t="s">
        <v>49</v>
      </c>
      <c r="K10" s="224"/>
      <c r="L10" s="224"/>
      <c r="M10" s="30" t="s">
        <v>47</v>
      </c>
      <c r="N10" s="30"/>
      <c r="O10" s="30" t="s">
        <v>48</v>
      </c>
      <c r="P10" s="30" t="s">
        <v>50</v>
      </c>
      <c r="Q10" s="30"/>
      <c r="R10" s="30" t="s">
        <v>51</v>
      </c>
      <c r="S10" s="31" t="s">
        <v>52</v>
      </c>
      <c r="T10" s="225"/>
      <c r="U10" s="226"/>
    </row>
    <row r="11" spans="1:21" s="7" customFormat="1" ht="30" customHeight="1">
      <c r="A11" s="228">
        <v>3</v>
      </c>
      <c r="B11" s="228"/>
      <c r="C11" s="227"/>
      <c r="D11" s="227"/>
      <c r="E11" s="29"/>
      <c r="F11" s="30" t="s">
        <v>47</v>
      </c>
      <c r="G11" s="224"/>
      <c r="H11" s="224"/>
      <c r="I11" s="30" t="s">
        <v>48</v>
      </c>
      <c r="J11" s="30" t="s">
        <v>49</v>
      </c>
      <c r="K11" s="224"/>
      <c r="L11" s="224"/>
      <c r="M11" s="30" t="s">
        <v>47</v>
      </c>
      <c r="N11" s="30"/>
      <c r="O11" s="30" t="s">
        <v>48</v>
      </c>
      <c r="P11" s="30" t="s">
        <v>50</v>
      </c>
      <c r="Q11" s="30"/>
      <c r="R11" s="30" t="s">
        <v>51</v>
      </c>
      <c r="S11" s="31" t="s">
        <v>52</v>
      </c>
      <c r="T11" s="225"/>
      <c r="U11" s="226"/>
    </row>
    <row r="12" spans="1:21" s="7" customFormat="1" ht="30" customHeight="1">
      <c r="A12" s="228">
        <v>4</v>
      </c>
      <c r="B12" s="228"/>
      <c r="C12" s="227"/>
      <c r="D12" s="227"/>
      <c r="E12" s="29"/>
      <c r="F12" s="30" t="s">
        <v>47</v>
      </c>
      <c r="G12" s="224"/>
      <c r="H12" s="224"/>
      <c r="I12" s="30" t="s">
        <v>48</v>
      </c>
      <c r="J12" s="30" t="s">
        <v>49</v>
      </c>
      <c r="K12" s="224"/>
      <c r="L12" s="224"/>
      <c r="M12" s="30" t="s">
        <v>47</v>
      </c>
      <c r="N12" s="30"/>
      <c r="O12" s="30" t="s">
        <v>48</v>
      </c>
      <c r="P12" s="30" t="s">
        <v>50</v>
      </c>
      <c r="Q12" s="30"/>
      <c r="R12" s="30" t="s">
        <v>51</v>
      </c>
      <c r="S12" s="31" t="s">
        <v>52</v>
      </c>
      <c r="T12" s="225"/>
      <c r="U12" s="226"/>
    </row>
    <row r="13" spans="1:21" s="7" customFormat="1" ht="30" customHeight="1">
      <c r="A13" s="228">
        <v>5</v>
      </c>
      <c r="B13" s="228"/>
      <c r="C13" s="227"/>
      <c r="D13" s="227"/>
      <c r="E13" s="29"/>
      <c r="F13" s="30" t="s">
        <v>47</v>
      </c>
      <c r="G13" s="224"/>
      <c r="H13" s="224"/>
      <c r="I13" s="30" t="s">
        <v>48</v>
      </c>
      <c r="J13" s="30" t="s">
        <v>49</v>
      </c>
      <c r="K13" s="224"/>
      <c r="L13" s="224"/>
      <c r="M13" s="30" t="s">
        <v>47</v>
      </c>
      <c r="N13" s="30"/>
      <c r="O13" s="30" t="s">
        <v>48</v>
      </c>
      <c r="P13" s="30" t="s">
        <v>50</v>
      </c>
      <c r="Q13" s="30"/>
      <c r="R13" s="30" t="s">
        <v>51</v>
      </c>
      <c r="S13" s="31" t="s">
        <v>52</v>
      </c>
      <c r="T13" s="225"/>
      <c r="U13" s="226"/>
    </row>
    <row r="14" spans="1:21" s="7" customFormat="1" ht="30" customHeight="1">
      <c r="A14" s="228">
        <v>6</v>
      </c>
      <c r="B14" s="228"/>
      <c r="C14" s="227"/>
      <c r="D14" s="227"/>
      <c r="E14" s="29"/>
      <c r="F14" s="30" t="s">
        <v>47</v>
      </c>
      <c r="G14" s="224"/>
      <c r="H14" s="224"/>
      <c r="I14" s="30" t="s">
        <v>48</v>
      </c>
      <c r="J14" s="30" t="s">
        <v>49</v>
      </c>
      <c r="K14" s="224"/>
      <c r="L14" s="224"/>
      <c r="M14" s="30" t="s">
        <v>47</v>
      </c>
      <c r="N14" s="30"/>
      <c r="O14" s="30" t="s">
        <v>48</v>
      </c>
      <c r="P14" s="30" t="s">
        <v>50</v>
      </c>
      <c r="Q14" s="30"/>
      <c r="R14" s="30" t="s">
        <v>51</v>
      </c>
      <c r="S14" s="31" t="s">
        <v>52</v>
      </c>
      <c r="T14" s="225"/>
      <c r="U14" s="226"/>
    </row>
    <row r="15" spans="1:21" s="7" customFormat="1" ht="30" customHeight="1">
      <c r="A15" s="228">
        <v>7</v>
      </c>
      <c r="B15" s="228"/>
      <c r="C15" s="227"/>
      <c r="D15" s="227"/>
      <c r="E15" s="29"/>
      <c r="F15" s="30" t="s">
        <v>47</v>
      </c>
      <c r="G15" s="224"/>
      <c r="H15" s="224"/>
      <c r="I15" s="30" t="s">
        <v>48</v>
      </c>
      <c r="J15" s="30" t="s">
        <v>49</v>
      </c>
      <c r="K15" s="224"/>
      <c r="L15" s="224"/>
      <c r="M15" s="30" t="s">
        <v>47</v>
      </c>
      <c r="N15" s="30"/>
      <c r="O15" s="30" t="s">
        <v>48</v>
      </c>
      <c r="P15" s="30" t="s">
        <v>50</v>
      </c>
      <c r="Q15" s="30"/>
      <c r="R15" s="30" t="s">
        <v>51</v>
      </c>
      <c r="S15" s="31" t="s">
        <v>52</v>
      </c>
      <c r="T15" s="225"/>
      <c r="U15" s="226"/>
    </row>
    <row r="16" spans="1:21" s="7" customFormat="1" ht="30" customHeight="1">
      <c r="A16" s="228">
        <v>8</v>
      </c>
      <c r="B16" s="228"/>
      <c r="C16" s="227"/>
      <c r="D16" s="227"/>
      <c r="E16" s="29"/>
      <c r="F16" s="30" t="s">
        <v>47</v>
      </c>
      <c r="G16" s="224"/>
      <c r="H16" s="224"/>
      <c r="I16" s="30" t="s">
        <v>48</v>
      </c>
      <c r="J16" s="30" t="s">
        <v>49</v>
      </c>
      <c r="K16" s="224"/>
      <c r="L16" s="224"/>
      <c r="M16" s="30" t="s">
        <v>47</v>
      </c>
      <c r="N16" s="30"/>
      <c r="O16" s="30" t="s">
        <v>48</v>
      </c>
      <c r="P16" s="30" t="s">
        <v>50</v>
      </c>
      <c r="Q16" s="30"/>
      <c r="R16" s="30" t="s">
        <v>51</v>
      </c>
      <c r="S16" s="31" t="s">
        <v>52</v>
      </c>
      <c r="T16" s="225"/>
      <c r="U16" s="226"/>
    </row>
    <row r="17" spans="1:21" s="7" customFormat="1" ht="30" customHeight="1">
      <c r="A17" s="228">
        <v>9</v>
      </c>
      <c r="B17" s="228"/>
      <c r="C17" s="227"/>
      <c r="D17" s="227"/>
      <c r="E17" s="29"/>
      <c r="F17" s="30" t="s">
        <v>47</v>
      </c>
      <c r="G17" s="224"/>
      <c r="H17" s="224"/>
      <c r="I17" s="30" t="s">
        <v>48</v>
      </c>
      <c r="J17" s="30" t="s">
        <v>49</v>
      </c>
      <c r="K17" s="224"/>
      <c r="L17" s="224"/>
      <c r="M17" s="30" t="s">
        <v>47</v>
      </c>
      <c r="N17" s="30"/>
      <c r="O17" s="30" t="s">
        <v>48</v>
      </c>
      <c r="P17" s="30" t="s">
        <v>50</v>
      </c>
      <c r="Q17" s="30"/>
      <c r="R17" s="30" t="s">
        <v>51</v>
      </c>
      <c r="S17" s="31" t="s">
        <v>52</v>
      </c>
      <c r="T17" s="225"/>
      <c r="U17" s="226"/>
    </row>
    <row r="18" spans="1:21" s="7" customFormat="1" ht="30" customHeight="1">
      <c r="A18" s="228">
        <v>10</v>
      </c>
      <c r="B18" s="228"/>
      <c r="C18" s="227"/>
      <c r="D18" s="227"/>
      <c r="E18" s="29"/>
      <c r="F18" s="30" t="s">
        <v>47</v>
      </c>
      <c r="G18" s="224"/>
      <c r="H18" s="224"/>
      <c r="I18" s="30" t="s">
        <v>48</v>
      </c>
      <c r="J18" s="30" t="s">
        <v>49</v>
      </c>
      <c r="K18" s="224"/>
      <c r="L18" s="224"/>
      <c r="M18" s="30" t="s">
        <v>47</v>
      </c>
      <c r="N18" s="30"/>
      <c r="O18" s="30" t="s">
        <v>48</v>
      </c>
      <c r="P18" s="30" t="s">
        <v>50</v>
      </c>
      <c r="Q18" s="30"/>
      <c r="R18" s="30" t="s">
        <v>51</v>
      </c>
      <c r="S18" s="31" t="s">
        <v>52</v>
      </c>
      <c r="T18" s="225"/>
      <c r="U18" s="226"/>
    </row>
    <row r="19" spans="1:21" s="7" customFormat="1" ht="30" customHeight="1">
      <c r="A19" s="228">
        <v>11</v>
      </c>
      <c r="B19" s="228"/>
      <c r="C19" s="227"/>
      <c r="D19" s="227"/>
      <c r="E19" s="29"/>
      <c r="F19" s="30" t="s">
        <v>47</v>
      </c>
      <c r="G19" s="224"/>
      <c r="H19" s="224"/>
      <c r="I19" s="30" t="s">
        <v>48</v>
      </c>
      <c r="J19" s="30" t="s">
        <v>49</v>
      </c>
      <c r="K19" s="224"/>
      <c r="L19" s="224"/>
      <c r="M19" s="30" t="s">
        <v>47</v>
      </c>
      <c r="N19" s="30"/>
      <c r="O19" s="30" t="s">
        <v>48</v>
      </c>
      <c r="P19" s="30" t="s">
        <v>50</v>
      </c>
      <c r="Q19" s="30"/>
      <c r="R19" s="30" t="s">
        <v>51</v>
      </c>
      <c r="S19" s="31" t="s">
        <v>52</v>
      </c>
      <c r="T19" s="225"/>
      <c r="U19" s="226"/>
    </row>
    <row r="20" spans="1:21" s="7" customFormat="1" ht="30" customHeight="1">
      <c r="A20" s="228">
        <v>12</v>
      </c>
      <c r="B20" s="228"/>
      <c r="C20" s="227"/>
      <c r="D20" s="227"/>
      <c r="E20" s="29"/>
      <c r="F20" s="30" t="s">
        <v>47</v>
      </c>
      <c r="G20" s="224"/>
      <c r="H20" s="224"/>
      <c r="I20" s="30" t="s">
        <v>48</v>
      </c>
      <c r="J20" s="30" t="s">
        <v>49</v>
      </c>
      <c r="K20" s="224"/>
      <c r="L20" s="224"/>
      <c r="M20" s="30" t="s">
        <v>47</v>
      </c>
      <c r="N20" s="30"/>
      <c r="O20" s="30" t="s">
        <v>48</v>
      </c>
      <c r="P20" s="30" t="s">
        <v>50</v>
      </c>
      <c r="Q20" s="30"/>
      <c r="R20" s="30" t="s">
        <v>51</v>
      </c>
      <c r="S20" s="31" t="s">
        <v>52</v>
      </c>
      <c r="T20" s="225"/>
      <c r="U20" s="226"/>
    </row>
    <row r="21" spans="1:21" s="7" customFormat="1" ht="30" customHeight="1">
      <c r="A21" s="228">
        <v>13</v>
      </c>
      <c r="B21" s="228"/>
      <c r="C21" s="227"/>
      <c r="D21" s="227"/>
      <c r="E21" s="29"/>
      <c r="F21" s="30" t="s">
        <v>47</v>
      </c>
      <c r="G21" s="224"/>
      <c r="H21" s="224"/>
      <c r="I21" s="30" t="s">
        <v>48</v>
      </c>
      <c r="J21" s="30" t="s">
        <v>49</v>
      </c>
      <c r="K21" s="224"/>
      <c r="L21" s="224"/>
      <c r="M21" s="30" t="s">
        <v>47</v>
      </c>
      <c r="N21" s="30"/>
      <c r="O21" s="30" t="s">
        <v>48</v>
      </c>
      <c r="P21" s="30" t="s">
        <v>50</v>
      </c>
      <c r="Q21" s="30"/>
      <c r="R21" s="30" t="s">
        <v>51</v>
      </c>
      <c r="S21" s="31" t="s">
        <v>52</v>
      </c>
      <c r="T21" s="225"/>
      <c r="U21" s="226"/>
    </row>
    <row r="22" spans="1:21" s="7" customFormat="1" ht="30" customHeight="1">
      <c r="A22" s="228">
        <v>14</v>
      </c>
      <c r="B22" s="228"/>
      <c r="C22" s="227"/>
      <c r="D22" s="227"/>
      <c r="E22" s="29"/>
      <c r="F22" s="30" t="s">
        <v>47</v>
      </c>
      <c r="G22" s="224"/>
      <c r="H22" s="224"/>
      <c r="I22" s="30" t="s">
        <v>48</v>
      </c>
      <c r="J22" s="30" t="s">
        <v>49</v>
      </c>
      <c r="K22" s="224"/>
      <c r="L22" s="224"/>
      <c r="M22" s="30" t="s">
        <v>47</v>
      </c>
      <c r="N22" s="30"/>
      <c r="O22" s="30" t="s">
        <v>48</v>
      </c>
      <c r="P22" s="30" t="s">
        <v>50</v>
      </c>
      <c r="Q22" s="30"/>
      <c r="R22" s="30" t="s">
        <v>51</v>
      </c>
      <c r="S22" s="31" t="s">
        <v>52</v>
      </c>
      <c r="T22" s="225"/>
      <c r="U22" s="226"/>
    </row>
    <row r="23" spans="1:21" s="7" customFormat="1" ht="30" customHeight="1">
      <c r="A23" s="228">
        <v>15</v>
      </c>
      <c r="B23" s="228"/>
      <c r="C23" s="227"/>
      <c r="D23" s="227"/>
      <c r="E23" s="29"/>
      <c r="F23" s="30" t="s">
        <v>47</v>
      </c>
      <c r="G23" s="224"/>
      <c r="H23" s="224"/>
      <c r="I23" s="30" t="s">
        <v>48</v>
      </c>
      <c r="J23" s="30" t="s">
        <v>49</v>
      </c>
      <c r="K23" s="224"/>
      <c r="L23" s="224"/>
      <c r="M23" s="30" t="s">
        <v>47</v>
      </c>
      <c r="N23" s="30"/>
      <c r="O23" s="30" t="s">
        <v>48</v>
      </c>
      <c r="P23" s="30" t="s">
        <v>50</v>
      </c>
      <c r="Q23" s="30"/>
      <c r="R23" s="30" t="s">
        <v>51</v>
      </c>
      <c r="S23" s="31" t="s">
        <v>52</v>
      </c>
      <c r="T23" s="225"/>
      <c r="U23" s="226"/>
    </row>
    <row r="24" spans="1:21" s="7" customFormat="1" ht="15" customHeight="1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</row>
    <row r="25" spans="1:21" s="7" customFormat="1" ht="24" customHeight="1">
      <c r="A25" s="53"/>
      <c r="B25" s="53"/>
      <c r="C25" s="52" t="s">
        <v>53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s="14" customFormat="1" ht="27" customHeight="1">
      <c r="A26" s="51" t="s">
        <v>84</v>
      </c>
      <c r="B26" s="51"/>
      <c r="C26" s="51"/>
      <c r="D26" s="14" t="s">
        <v>119</v>
      </c>
      <c r="E26" s="33"/>
      <c r="F26" s="53" t="s">
        <v>56</v>
      </c>
      <c r="G26" s="53"/>
      <c r="H26" s="229"/>
      <c r="I26" s="229"/>
      <c r="J26" s="53" t="s">
        <v>54</v>
      </c>
      <c r="K26" s="53"/>
      <c r="L26" s="229"/>
      <c r="M26" s="229"/>
      <c r="N26" s="14" t="s">
        <v>55</v>
      </c>
      <c r="O26" s="53"/>
      <c r="P26" s="53"/>
      <c r="Q26" s="53"/>
      <c r="R26" s="53"/>
      <c r="S26" s="53"/>
      <c r="T26" s="53"/>
      <c r="U26" s="53"/>
    </row>
    <row r="27" spans="1:21" s="7" customFormat="1" ht="25.5" customHeight="1">
      <c r="A27" s="53"/>
      <c r="B27" s="53"/>
      <c r="C27" s="53" t="s">
        <v>81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 s="7" customFormat="1" ht="26.25" customHeight="1">
      <c r="A28" s="51" t="s">
        <v>83</v>
      </c>
      <c r="B28" s="51"/>
      <c r="C28" s="53" t="s">
        <v>57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 t="s">
        <v>58</v>
      </c>
      <c r="S28" s="53"/>
      <c r="T28" s="53"/>
      <c r="U28" s="53"/>
    </row>
    <row r="29" spans="1:21" s="7" customFormat="1" ht="12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s="7" customFormat="1" ht="23.1" customHeight="1">
      <c r="A30" s="52" t="s">
        <v>87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64"/>
    </row>
    <row r="31" spans="1:21" s="7" customFormat="1" ht="23.1" customHeight="1">
      <c r="A31" s="52" t="s">
        <v>86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64"/>
    </row>
    <row r="32" spans="1:21" s="7" customFormat="1" ht="23.1" customHeight="1">
      <c r="A32" s="52" t="s">
        <v>85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64"/>
    </row>
    <row r="33" spans="1:21" s="7" customFormat="1" ht="23.1" customHeight="1">
      <c r="A33" s="52" t="s">
        <v>82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64"/>
    </row>
    <row r="35" spans="1:21" s="7" customFormat="1" ht="24" customHeight="1">
      <c r="A35" s="53"/>
      <c r="B35" s="5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 s="7" customFormat="1" ht="24" customHeight="1">
      <c r="A36" s="14"/>
      <c r="B36" s="1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spans="1:21" s="14" customFormat="1" ht="27" customHeight="1">
      <c r="A37" s="51"/>
      <c r="B37" s="51"/>
      <c r="C37" s="51"/>
      <c r="E37" s="33"/>
      <c r="F37" s="53"/>
      <c r="G37" s="53"/>
      <c r="H37" s="229"/>
      <c r="I37" s="229"/>
      <c r="J37" s="53"/>
      <c r="K37" s="53"/>
      <c r="L37" s="229"/>
      <c r="M37" s="229"/>
      <c r="O37" s="53"/>
      <c r="P37" s="53"/>
      <c r="Q37" s="53"/>
      <c r="R37" s="53"/>
      <c r="S37" s="53"/>
      <c r="T37" s="53"/>
      <c r="U37" s="53"/>
    </row>
    <row r="38" spans="1:21" s="7" customFormat="1" ht="25.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 s="7" customFormat="1" ht="26.25" customHeight="1">
      <c r="A39" s="51"/>
      <c r="B39" s="51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 s="7" customFormat="1" ht="26.25" customHeight="1">
      <c r="A40" s="35"/>
      <c r="B40" s="3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s="7" customFormat="1" ht="26.25" customHeight="1">
      <c r="A41" s="35"/>
      <c r="B41" s="3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s="7" customFormat="1" ht="25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s="7" customFormat="1" ht="23.1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64"/>
    </row>
    <row r="44" spans="1:21" s="7" customFormat="1" ht="23.1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64"/>
    </row>
    <row r="45" spans="1:21" s="7" customFormat="1" ht="23.1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64"/>
    </row>
    <row r="46" spans="1:21" s="7" customFormat="1" ht="23.1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64"/>
    </row>
  </sheetData>
  <customSheetViews>
    <customSheetView guid="{80B2E0E5-0673-4E7A-8EB0-AF0040D85C9E}" showPageBreaks="1" printArea="1" view="pageBreakPreview">
      <selection activeCell="D7" sqref="D7"/>
      <colBreaks count="1" manualBreakCount="1">
        <brk id="21" max="7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1"/>
    </customSheetView>
  </customSheetViews>
  <mergeCells count="127">
    <mergeCell ref="A44:U44"/>
    <mergeCell ref="A45:U45"/>
    <mergeCell ref="A46:U46"/>
    <mergeCell ref="A38:B38"/>
    <mergeCell ref="C38:D38"/>
    <mergeCell ref="E38:Q38"/>
    <mergeCell ref="R38:U38"/>
    <mergeCell ref="A39:B39"/>
    <mergeCell ref="C39:D39"/>
    <mergeCell ref="E39:Q39"/>
    <mergeCell ref="R39:S39"/>
    <mergeCell ref="T39:U39"/>
    <mergeCell ref="A35:B35"/>
    <mergeCell ref="C35:U35"/>
    <mergeCell ref="A37:C37"/>
    <mergeCell ref="F37:G37"/>
    <mergeCell ref="H37:I37"/>
    <mergeCell ref="J37:K37"/>
    <mergeCell ref="L37:M37"/>
    <mergeCell ref="O37:U37"/>
    <mergeCell ref="A43:U43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A9:B9"/>
    <mergeCell ref="C9:D9"/>
    <mergeCell ref="G9:H9"/>
    <mergeCell ref="B2:T4"/>
    <mergeCell ref="T9:U9"/>
    <mergeCell ref="B5:C6"/>
    <mergeCell ref="K9:L9"/>
    <mergeCell ref="K10:L10"/>
    <mergeCell ref="K11:L11"/>
    <mergeCell ref="A8:B8"/>
    <mergeCell ref="C8:D8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C13:D13"/>
    <mergeCell ref="G13:H13"/>
    <mergeCell ref="T12:U12"/>
    <mergeCell ref="A13:B13"/>
    <mergeCell ref="A18:B18"/>
    <mergeCell ref="C18:D18"/>
    <mergeCell ref="G18:H18"/>
    <mergeCell ref="T18:U18"/>
    <mergeCell ref="T13:U13"/>
    <mergeCell ref="K12:L12"/>
    <mergeCell ref="K13:L13"/>
    <mergeCell ref="K14:L14"/>
    <mergeCell ref="K15:L15"/>
    <mergeCell ref="A19:B19"/>
    <mergeCell ref="C19:D19"/>
    <mergeCell ref="G19:H19"/>
    <mergeCell ref="T19:U19"/>
    <mergeCell ref="K18:L18"/>
    <mergeCell ref="K19:L19"/>
    <mergeCell ref="K22:L22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R28:S2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D5:T6"/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9"/>
  <sheetViews>
    <sheetView view="pageBreakPreview" zoomScaleNormal="100" zoomScaleSheetLayoutView="100" workbookViewId="0">
      <selection activeCell="D5" sqref="D5:F5"/>
    </sheetView>
  </sheetViews>
  <sheetFormatPr defaultRowHeight="13.5"/>
  <cols>
    <col min="1" max="1" width="5.25" style="36" customWidth="1"/>
    <col min="2" max="2" width="11.875" style="36" customWidth="1"/>
    <col min="3" max="3" width="7" customWidth="1"/>
    <col min="4" max="4" width="26.25" customWidth="1"/>
    <col min="5" max="5" width="10.625" customWidth="1"/>
    <col min="6" max="6" width="24.75" customWidth="1"/>
  </cols>
  <sheetData>
    <row r="1" spans="1:6" ht="18">
      <c r="A1" s="107" t="s">
        <v>92</v>
      </c>
      <c r="B1" s="107"/>
      <c r="C1" s="107"/>
      <c r="D1" s="1"/>
      <c r="E1" s="1"/>
      <c r="F1" s="1"/>
    </row>
    <row r="2" spans="1:6" ht="15" customHeight="1">
      <c r="A2" s="45"/>
      <c r="B2" s="45"/>
      <c r="C2" s="45"/>
      <c r="D2" s="1"/>
      <c r="E2" s="1"/>
      <c r="F2" s="1"/>
    </row>
    <row r="3" spans="1:6" s="15" customFormat="1" ht="24">
      <c r="B3" s="24" t="s">
        <v>166</v>
      </c>
      <c r="C3" s="17">
        <f>様式2!H13</f>
        <v>5</v>
      </c>
      <c r="D3" s="15" t="s">
        <v>169</v>
      </c>
    </row>
    <row r="4" spans="1:6" s="10" customFormat="1" ht="19.5">
      <c r="A4" s="232"/>
      <c r="B4" s="232"/>
      <c r="C4" s="232"/>
      <c r="D4" s="232"/>
      <c r="E4" s="232"/>
      <c r="F4" s="232"/>
    </row>
    <row r="5" spans="1:6" s="2" customFormat="1" ht="24.75" customHeight="1">
      <c r="A5" s="12"/>
      <c r="B5" s="233" t="s">
        <v>99</v>
      </c>
      <c r="C5" s="233"/>
      <c r="D5" s="233">
        <f>様式2!AA8</f>
        <v>0</v>
      </c>
      <c r="E5" s="233"/>
      <c r="F5" s="233"/>
    </row>
    <row r="6" spans="1:6" s="2" customFormat="1" ht="24.75" customHeight="1">
      <c r="A6" s="12"/>
      <c r="B6" s="12"/>
      <c r="C6" s="12"/>
      <c r="D6" s="3"/>
      <c r="E6" s="3"/>
      <c r="F6" s="12"/>
    </row>
    <row r="7" spans="1:6" s="2" customFormat="1" ht="24" customHeight="1">
      <c r="A7" s="37" t="s">
        <v>42</v>
      </c>
      <c r="B7" s="73" t="s">
        <v>43</v>
      </c>
      <c r="C7" s="234"/>
      <c r="D7" s="37" t="s">
        <v>44</v>
      </c>
      <c r="E7" s="37" t="s">
        <v>45</v>
      </c>
      <c r="F7" s="37" t="s">
        <v>100</v>
      </c>
    </row>
    <row r="8" spans="1:6" s="2" customFormat="1" ht="20.25" customHeight="1">
      <c r="A8" s="37">
        <v>1</v>
      </c>
      <c r="B8" s="73"/>
      <c r="C8" s="234"/>
      <c r="D8" s="38"/>
      <c r="E8" s="38"/>
      <c r="F8" s="38"/>
    </row>
    <row r="9" spans="1:6" s="2" customFormat="1" ht="20.25" customHeight="1">
      <c r="A9" s="37">
        <v>2</v>
      </c>
      <c r="B9" s="73"/>
      <c r="C9" s="234"/>
      <c r="D9" s="38"/>
      <c r="E9" s="38"/>
      <c r="F9" s="38"/>
    </row>
    <row r="10" spans="1:6" s="2" customFormat="1" ht="20.25" customHeight="1">
      <c r="A10" s="37">
        <v>3</v>
      </c>
      <c r="B10" s="73"/>
      <c r="C10" s="234"/>
      <c r="D10" s="38"/>
      <c r="E10" s="38"/>
      <c r="F10" s="38"/>
    </row>
    <row r="11" spans="1:6" s="2" customFormat="1" ht="20.25" customHeight="1">
      <c r="A11" s="37">
        <v>4</v>
      </c>
      <c r="B11" s="73"/>
      <c r="C11" s="234"/>
      <c r="D11" s="38"/>
      <c r="E11" s="38"/>
      <c r="F11" s="38"/>
    </row>
    <row r="12" spans="1:6" s="2" customFormat="1" ht="20.25" customHeight="1">
      <c r="A12" s="37">
        <v>5</v>
      </c>
      <c r="B12" s="73"/>
      <c r="C12" s="234"/>
      <c r="D12" s="38"/>
      <c r="E12" s="38"/>
      <c r="F12" s="38"/>
    </row>
    <row r="13" spans="1:6" s="2" customFormat="1" ht="20.25" customHeight="1">
      <c r="A13" s="37">
        <v>6</v>
      </c>
      <c r="B13" s="73"/>
      <c r="C13" s="234"/>
      <c r="D13" s="38"/>
      <c r="E13" s="38"/>
      <c r="F13" s="38"/>
    </row>
    <row r="14" spans="1:6" s="2" customFormat="1" ht="20.25" customHeight="1">
      <c r="A14" s="37">
        <v>7</v>
      </c>
      <c r="B14" s="73"/>
      <c r="C14" s="234"/>
      <c r="D14" s="38"/>
      <c r="E14" s="38"/>
      <c r="F14" s="38"/>
    </row>
    <row r="15" spans="1:6" s="2" customFormat="1" ht="20.25" customHeight="1">
      <c r="A15" s="37">
        <v>8</v>
      </c>
      <c r="B15" s="73"/>
      <c r="C15" s="234"/>
      <c r="D15" s="38"/>
      <c r="E15" s="38"/>
      <c r="F15" s="38"/>
    </row>
    <row r="16" spans="1:6" s="2" customFormat="1" ht="20.25" customHeight="1">
      <c r="A16" s="37">
        <v>9</v>
      </c>
      <c r="B16" s="73"/>
      <c r="C16" s="234"/>
      <c r="D16" s="38"/>
      <c r="E16" s="38"/>
      <c r="F16" s="38"/>
    </row>
    <row r="17" spans="1:6" s="2" customFormat="1" ht="20.25" customHeight="1">
      <c r="A17" s="37">
        <v>10</v>
      </c>
      <c r="B17" s="73"/>
      <c r="C17" s="234"/>
      <c r="D17" s="38"/>
      <c r="E17" s="38"/>
      <c r="F17" s="38"/>
    </row>
    <row r="18" spans="1:6" s="2" customFormat="1" ht="20.25" customHeight="1">
      <c r="A18" s="37">
        <v>11</v>
      </c>
      <c r="B18" s="73"/>
      <c r="C18" s="234"/>
      <c r="D18" s="38"/>
      <c r="E18" s="38"/>
      <c r="F18" s="38"/>
    </row>
    <row r="19" spans="1:6" s="2" customFormat="1" ht="20.25" customHeight="1">
      <c r="A19" s="37">
        <v>12</v>
      </c>
      <c r="B19" s="73"/>
      <c r="C19" s="234"/>
      <c r="D19" s="38"/>
      <c r="E19" s="38"/>
      <c r="F19" s="38"/>
    </row>
    <row r="20" spans="1:6" s="2" customFormat="1" ht="20.25" customHeight="1">
      <c r="A20" s="37">
        <v>13</v>
      </c>
      <c r="B20" s="73"/>
      <c r="C20" s="234"/>
      <c r="D20" s="38"/>
      <c r="E20" s="38"/>
      <c r="F20" s="38"/>
    </row>
    <row r="21" spans="1:6" s="2" customFormat="1" ht="20.25" customHeight="1">
      <c r="A21" s="37">
        <v>14</v>
      </c>
      <c r="B21" s="73"/>
      <c r="C21" s="234"/>
      <c r="D21" s="38"/>
      <c r="E21" s="38"/>
      <c r="F21" s="38"/>
    </row>
    <row r="22" spans="1:6" s="2" customFormat="1" ht="20.25" customHeight="1">
      <c r="A22" s="37">
        <v>15</v>
      </c>
      <c r="B22" s="73"/>
      <c r="C22" s="234"/>
      <c r="D22" s="38"/>
      <c r="E22" s="38"/>
      <c r="F22" s="38"/>
    </row>
    <row r="23" spans="1:6" s="2" customFormat="1" ht="20.25" customHeight="1">
      <c r="A23" s="37">
        <v>16</v>
      </c>
      <c r="B23" s="73"/>
      <c r="C23" s="234"/>
      <c r="D23" s="38"/>
      <c r="E23" s="38"/>
      <c r="F23" s="38"/>
    </row>
    <row r="24" spans="1:6" s="2" customFormat="1" ht="20.25" customHeight="1">
      <c r="A24" s="37">
        <v>17</v>
      </c>
      <c r="B24" s="73"/>
      <c r="C24" s="234"/>
      <c r="D24" s="38"/>
      <c r="E24" s="38"/>
      <c r="F24" s="38"/>
    </row>
    <row r="25" spans="1:6" s="2" customFormat="1" ht="20.25" customHeight="1">
      <c r="A25" s="37">
        <v>18</v>
      </c>
      <c r="B25" s="73"/>
      <c r="C25" s="234"/>
      <c r="D25" s="38"/>
      <c r="E25" s="38"/>
      <c r="F25" s="38"/>
    </row>
    <row r="26" spans="1:6" s="2" customFormat="1" ht="20.25" customHeight="1">
      <c r="A26" s="37">
        <v>19</v>
      </c>
      <c r="B26" s="73"/>
      <c r="C26" s="234"/>
      <c r="D26" s="38"/>
      <c r="E26" s="38"/>
      <c r="F26" s="38"/>
    </row>
    <row r="27" spans="1:6" s="2" customFormat="1" ht="20.25" customHeight="1">
      <c r="A27" s="37">
        <v>20</v>
      </c>
      <c r="B27" s="73"/>
      <c r="C27" s="234"/>
      <c r="D27" s="38"/>
      <c r="E27" s="38"/>
      <c r="F27" s="38"/>
    </row>
    <row r="28" spans="1:6" s="2" customFormat="1" ht="20.25" customHeight="1">
      <c r="A28" s="37">
        <v>21</v>
      </c>
      <c r="B28" s="73"/>
      <c r="C28" s="234"/>
      <c r="D28" s="38"/>
      <c r="E28" s="38"/>
      <c r="F28" s="38"/>
    </row>
    <row r="29" spans="1:6" s="2" customFormat="1" ht="20.25" customHeight="1">
      <c r="A29" s="37">
        <v>22</v>
      </c>
      <c r="B29" s="73"/>
      <c r="C29" s="234"/>
      <c r="D29" s="38"/>
      <c r="E29" s="38"/>
      <c r="F29" s="38"/>
    </row>
    <row r="30" spans="1:6" s="2" customFormat="1" ht="20.25" customHeight="1">
      <c r="A30" s="37">
        <v>23</v>
      </c>
      <c r="B30" s="73"/>
      <c r="C30" s="234"/>
      <c r="D30" s="38"/>
      <c r="E30" s="38"/>
      <c r="F30" s="38"/>
    </row>
    <row r="31" spans="1:6" s="2" customFormat="1" ht="20.25" customHeight="1">
      <c r="A31" s="37">
        <v>24</v>
      </c>
      <c r="B31" s="73"/>
      <c r="C31" s="234"/>
      <c r="D31" s="38"/>
      <c r="E31" s="38"/>
      <c r="F31" s="38"/>
    </row>
    <row r="32" spans="1:6" s="2" customFormat="1" ht="20.25" customHeight="1">
      <c r="A32" s="37">
        <v>25</v>
      </c>
      <c r="B32" s="73"/>
      <c r="C32" s="234"/>
      <c r="D32" s="38"/>
      <c r="E32" s="38"/>
      <c r="F32" s="38"/>
    </row>
    <row r="33" spans="1:6" s="2" customFormat="1" ht="20.25" customHeight="1">
      <c r="A33" s="37">
        <v>26</v>
      </c>
      <c r="B33" s="73"/>
      <c r="C33" s="234"/>
      <c r="D33" s="38"/>
      <c r="E33" s="38"/>
      <c r="F33" s="38"/>
    </row>
    <row r="34" spans="1:6" s="2" customFormat="1" ht="20.25" customHeight="1">
      <c r="A34" s="37">
        <v>27</v>
      </c>
      <c r="B34" s="73"/>
      <c r="C34" s="234"/>
      <c r="D34" s="38"/>
      <c r="E34" s="38"/>
      <c r="F34" s="38"/>
    </row>
    <row r="35" spans="1:6" s="2" customFormat="1" ht="20.25" customHeight="1">
      <c r="A35" s="37">
        <v>28</v>
      </c>
      <c r="B35" s="73"/>
      <c r="C35" s="234"/>
      <c r="D35" s="38"/>
      <c r="E35" s="38"/>
      <c r="F35" s="38"/>
    </row>
    <row r="36" spans="1:6" s="2" customFormat="1" ht="20.25" customHeight="1">
      <c r="A36" s="37">
        <v>29</v>
      </c>
      <c r="B36" s="73"/>
      <c r="C36" s="234"/>
      <c r="D36" s="38"/>
      <c r="E36" s="38"/>
      <c r="F36" s="38"/>
    </row>
    <row r="37" spans="1:6" s="2" customFormat="1" ht="20.25" customHeight="1">
      <c r="A37" s="37">
        <v>30</v>
      </c>
      <c r="B37" s="73"/>
      <c r="C37" s="234"/>
      <c r="D37" s="38"/>
      <c r="E37" s="38"/>
      <c r="F37" s="38"/>
    </row>
    <row r="38" spans="1:6" s="2" customFormat="1" ht="29.25" customHeight="1">
      <c r="A38" s="235" t="s">
        <v>106</v>
      </c>
      <c r="B38" s="235"/>
      <c r="C38" s="235"/>
      <c r="D38" s="235"/>
      <c r="E38" s="235"/>
      <c r="F38" s="235"/>
    </row>
    <row r="39" spans="1:6" s="2" customFormat="1" ht="18" customHeight="1">
      <c r="A39" s="12"/>
      <c r="B39" s="12"/>
      <c r="C39" s="2" t="s">
        <v>111</v>
      </c>
    </row>
  </sheetData>
  <customSheetViews>
    <customSheetView guid="{80B2E0E5-0673-4E7A-8EB0-AF0040D85C9E}" showPageBreaks="1" printArea="1" view="pageBreakPreview">
      <selection activeCell="D6" sqref="D6"/>
      <pageMargins left="0.39370078740157483" right="0.39370078740157483" top="0.39370078740157483" bottom="0.39370078740157483" header="0" footer="0"/>
      <printOptions horizontalCentered="1" verticalCentered="1"/>
      <pageSetup paperSize="9" scale="99" orientation="portrait" r:id="rId1"/>
    </customSheetView>
  </customSheetViews>
  <mergeCells count="36">
    <mergeCell ref="B15:C15"/>
    <mergeCell ref="B16:C16"/>
    <mergeCell ref="B26:C26"/>
    <mergeCell ref="B17:C17"/>
    <mergeCell ref="B20:C20"/>
    <mergeCell ref="B21:C21"/>
    <mergeCell ref="B24:C24"/>
    <mergeCell ref="B25:C25"/>
    <mergeCell ref="B18:C18"/>
    <mergeCell ref="B19:C19"/>
    <mergeCell ref="B10:C10"/>
    <mergeCell ref="B11:C11"/>
    <mergeCell ref="B12:C12"/>
    <mergeCell ref="B13:C13"/>
    <mergeCell ref="B14:C14"/>
    <mergeCell ref="A38:F38"/>
    <mergeCell ref="B37:C37"/>
    <mergeCell ref="B36:C36"/>
    <mergeCell ref="B34:C34"/>
    <mergeCell ref="B35:C35"/>
    <mergeCell ref="A1:C1"/>
    <mergeCell ref="A4:F4"/>
    <mergeCell ref="B5:C5"/>
    <mergeCell ref="B32:C32"/>
    <mergeCell ref="B33:C33"/>
    <mergeCell ref="B27:C27"/>
    <mergeCell ref="B28:C28"/>
    <mergeCell ref="B29:C29"/>
    <mergeCell ref="B30:C30"/>
    <mergeCell ref="B31:C31"/>
    <mergeCell ref="B22:C22"/>
    <mergeCell ref="B23:C23"/>
    <mergeCell ref="D5:F5"/>
    <mergeCell ref="B8:C8"/>
    <mergeCell ref="B7:C7"/>
    <mergeCell ref="B9:C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2"/>
  <sheetViews>
    <sheetView tabSelected="1" view="pageBreakPreview" topLeftCell="A3" zoomScaleNormal="100" zoomScaleSheetLayoutView="100" workbookViewId="0">
      <selection activeCell="AP8" sqref="AP8:AR9"/>
    </sheetView>
  </sheetViews>
  <sheetFormatPr defaultRowHeight="18"/>
  <cols>
    <col min="1" max="44" width="2.25" style="2" customWidth="1"/>
    <col min="45" max="45" width="9" style="2" customWidth="1"/>
    <col min="46" max="16384" width="9" style="2"/>
  </cols>
  <sheetData>
    <row r="1" spans="1:44" ht="18.75" customHeight="1">
      <c r="A1" s="54" t="s">
        <v>93</v>
      </c>
      <c r="B1" s="54"/>
      <c r="C1" s="54"/>
      <c r="D1" s="54"/>
      <c r="E1" s="54"/>
      <c r="F1" s="54"/>
      <c r="G1" s="54"/>
      <c r="H1" s="54"/>
    </row>
    <row r="2" spans="1:44" ht="26.2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</row>
    <row r="3" spans="1:44" s="15" customFormat="1" ht="24">
      <c r="A3" s="17"/>
      <c r="B3" s="17"/>
      <c r="C3" s="17"/>
      <c r="D3" s="17"/>
      <c r="E3" s="17"/>
      <c r="F3" s="17"/>
      <c r="G3" s="57" t="s">
        <v>166</v>
      </c>
      <c r="H3" s="57"/>
      <c r="I3" s="57"/>
      <c r="J3" s="57">
        <f>様式2!H13</f>
        <v>5</v>
      </c>
      <c r="K3" s="57"/>
      <c r="L3" s="57" t="s">
        <v>167</v>
      </c>
      <c r="M3" s="57"/>
      <c r="N3" s="57"/>
      <c r="P3" s="108" t="s">
        <v>168</v>
      </c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</row>
    <row r="4" spans="1:44" ht="26.25" customHeight="1">
      <c r="A4" s="23"/>
      <c r="B4" s="23"/>
      <c r="C4" s="23"/>
      <c r="D4" s="23"/>
      <c r="E4" s="23"/>
      <c r="F4" s="23"/>
      <c r="G4" s="23"/>
      <c r="H4" s="23"/>
      <c r="Q4" s="23"/>
      <c r="R4" s="23"/>
    </row>
    <row r="5" spans="1:44" ht="18.75" customHeight="1">
      <c r="A5" s="233" t="s">
        <v>99</v>
      </c>
      <c r="B5" s="233"/>
      <c r="C5" s="233"/>
      <c r="D5" s="233"/>
      <c r="E5" s="233"/>
      <c r="F5" s="233"/>
      <c r="G5" s="233">
        <f>様式2!AA8</f>
        <v>0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</row>
    <row r="6" spans="1:44" ht="18.75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</row>
    <row r="7" spans="1:44" ht="18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AC7" s="252" t="s">
        <v>25</v>
      </c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</row>
    <row r="8" spans="1:44" ht="18.75" customHeight="1">
      <c r="A8" s="233" t="s">
        <v>70</v>
      </c>
      <c r="B8" s="233"/>
      <c r="C8" s="233" t="s">
        <v>59</v>
      </c>
      <c r="D8" s="233"/>
      <c r="E8" s="233"/>
      <c r="F8" s="233"/>
      <c r="G8" s="233"/>
      <c r="H8" s="233"/>
      <c r="I8" s="233"/>
      <c r="J8" s="233" t="s">
        <v>108</v>
      </c>
      <c r="K8" s="233"/>
      <c r="L8" s="233"/>
      <c r="M8" s="233"/>
      <c r="N8" s="233" t="s">
        <v>26</v>
      </c>
      <c r="O8" s="233"/>
      <c r="P8" s="233"/>
      <c r="Q8" s="233"/>
      <c r="R8" s="233"/>
      <c r="S8" s="233"/>
      <c r="T8" s="73" t="s">
        <v>28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234"/>
      <c r="AF8" s="233" t="s">
        <v>29</v>
      </c>
      <c r="AG8" s="233"/>
      <c r="AH8" s="233"/>
      <c r="AI8" s="258" t="s">
        <v>66</v>
      </c>
      <c r="AJ8" s="259"/>
      <c r="AK8" s="259"/>
      <c r="AL8" s="259"/>
      <c r="AM8" s="259"/>
      <c r="AN8" s="259"/>
      <c r="AO8" s="260"/>
      <c r="AP8" s="236" t="s">
        <v>236</v>
      </c>
      <c r="AQ8" s="233"/>
      <c r="AR8" s="233"/>
    </row>
    <row r="9" spans="1:44" ht="18.75" customHeigh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 t="s">
        <v>27</v>
      </c>
      <c r="O9" s="233"/>
      <c r="P9" s="233"/>
      <c r="Q9" s="233"/>
      <c r="R9" s="233"/>
      <c r="S9" s="233"/>
      <c r="T9" s="233" t="s">
        <v>216</v>
      </c>
      <c r="U9" s="233"/>
      <c r="V9" s="233"/>
      <c r="W9" s="233"/>
      <c r="X9" s="73" t="s">
        <v>217</v>
      </c>
      <c r="Y9" s="74"/>
      <c r="Z9" s="74"/>
      <c r="AA9" s="234"/>
      <c r="AB9" s="73" t="s">
        <v>218</v>
      </c>
      <c r="AC9" s="74"/>
      <c r="AD9" s="74"/>
      <c r="AE9" s="234"/>
      <c r="AF9" s="233"/>
      <c r="AG9" s="233"/>
      <c r="AH9" s="233"/>
      <c r="AI9" s="261"/>
      <c r="AJ9" s="262"/>
      <c r="AK9" s="262"/>
      <c r="AL9" s="262"/>
      <c r="AM9" s="262"/>
      <c r="AN9" s="262"/>
      <c r="AO9" s="263"/>
      <c r="AP9" s="233"/>
      <c r="AQ9" s="233"/>
      <c r="AR9" s="233"/>
    </row>
    <row r="10" spans="1:44" ht="11.25" customHeight="1">
      <c r="A10" s="237">
        <v>1</v>
      </c>
      <c r="B10" s="237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8" t="s">
        <v>69</v>
      </c>
      <c r="O10" s="239"/>
      <c r="P10" s="239"/>
      <c r="Q10" s="239"/>
      <c r="R10" s="239"/>
      <c r="S10" s="240"/>
      <c r="T10" s="233"/>
      <c r="U10" s="233"/>
      <c r="V10" s="233"/>
      <c r="W10" s="233"/>
      <c r="X10" s="247"/>
      <c r="Y10" s="235"/>
      <c r="Z10" s="235"/>
      <c r="AA10" s="248"/>
      <c r="AB10" s="247"/>
      <c r="AC10" s="235"/>
      <c r="AD10" s="235"/>
      <c r="AE10" s="248"/>
      <c r="AF10" s="233"/>
      <c r="AG10" s="233"/>
      <c r="AH10" s="233"/>
      <c r="AI10" s="257"/>
      <c r="AJ10" s="257"/>
      <c r="AK10" s="257"/>
      <c r="AL10" s="257"/>
      <c r="AM10" s="257"/>
      <c r="AN10" s="257"/>
      <c r="AO10" s="257"/>
      <c r="AP10" s="233"/>
      <c r="AQ10" s="233"/>
      <c r="AR10" s="233"/>
    </row>
    <row r="11" spans="1:44" ht="11.25" customHeight="1">
      <c r="A11" s="237"/>
      <c r="B11" s="237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41" t="s">
        <v>68</v>
      </c>
      <c r="O11" s="242"/>
      <c r="P11" s="242"/>
      <c r="Q11" s="242"/>
      <c r="R11" s="242"/>
      <c r="S11" s="243"/>
      <c r="T11" s="233"/>
      <c r="U11" s="233"/>
      <c r="V11" s="233"/>
      <c r="W11" s="233"/>
      <c r="X11" s="249"/>
      <c r="Y11" s="50"/>
      <c r="Z11" s="50"/>
      <c r="AA11" s="250"/>
      <c r="AB11" s="249"/>
      <c r="AC11" s="50"/>
      <c r="AD11" s="50"/>
      <c r="AE11" s="250"/>
      <c r="AF11" s="233"/>
      <c r="AG11" s="233"/>
      <c r="AH11" s="233"/>
      <c r="AI11" s="257"/>
      <c r="AJ11" s="257"/>
      <c r="AK11" s="257"/>
      <c r="AL11" s="257"/>
      <c r="AM11" s="257"/>
      <c r="AN11" s="257"/>
      <c r="AO11" s="257"/>
      <c r="AP11" s="233"/>
      <c r="AQ11" s="233"/>
      <c r="AR11" s="233"/>
    </row>
    <row r="12" spans="1:44" ht="22.5" customHeight="1">
      <c r="A12" s="237"/>
      <c r="B12" s="237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44" t="s">
        <v>67</v>
      </c>
      <c r="O12" s="245"/>
      <c r="P12" s="245"/>
      <c r="Q12" s="245"/>
      <c r="R12" s="245"/>
      <c r="S12" s="246"/>
      <c r="T12" s="233"/>
      <c r="U12" s="233"/>
      <c r="V12" s="233"/>
      <c r="W12" s="233"/>
      <c r="X12" s="244"/>
      <c r="Y12" s="245"/>
      <c r="Z12" s="245"/>
      <c r="AA12" s="246"/>
      <c r="AB12" s="244"/>
      <c r="AC12" s="245"/>
      <c r="AD12" s="245"/>
      <c r="AE12" s="246"/>
      <c r="AF12" s="233"/>
      <c r="AG12" s="233"/>
      <c r="AH12" s="233"/>
      <c r="AI12" s="257"/>
      <c r="AJ12" s="257"/>
      <c r="AK12" s="257"/>
      <c r="AL12" s="257"/>
      <c r="AM12" s="257"/>
      <c r="AN12" s="257"/>
      <c r="AO12" s="257"/>
      <c r="AP12" s="233"/>
      <c r="AQ12" s="233"/>
      <c r="AR12" s="233"/>
    </row>
    <row r="13" spans="1:44" ht="11.25" customHeight="1">
      <c r="A13" s="237">
        <v>2</v>
      </c>
      <c r="B13" s="237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8" t="s">
        <v>69</v>
      </c>
      <c r="O13" s="239"/>
      <c r="P13" s="239"/>
      <c r="Q13" s="239"/>
      <c r="R13" s="239"/>
      <c r="S13" s="240"/>
      <c r="T13" s="233"/>
      <c r="U13" s="233"/>
      <c r="V13" s="233"/>
      <c r="W13" s="233"/>
      <c r="X13" s="247"/>
      <c r="Y13" s="235"/>
      <c r="Z13" s="235"/>
      <c r="AA13" s="248"/>
      <c r="AB13" s="247"/>
      <c r="AC13" s="235"/>
      <c r="AD13" s="235"/>
      <c r="AE13" s="248"/>
      <c r="AF13" s="233"/>
      <c r="AG13" s="233"/>
      <c r="AH13" s="233"/>
      <c r="AI13" s="257"/>
      <c r="AJ13" s="257"/>
      <c r="AK13" s="257"/>
      <c r="AL13" s="257"/>
      <c r="AM13" s="257"/>
      <c r="AN13" s="257"/>
      <c r="AO13" s="257"/>
      <c r="AP13" s="233"/>
      <c r="AQ13" s="233"/>
      <c r="AR13" s="233"/>
    </row>
    <row r="14" spans="1:44" ht="11.25" customHeight="1">
      <c r="A14" s="237"/>
      <c r="B14" s="237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41" t="s">
        <v>68</v>
      </c>
      <c r="O14" s="242"/>
      <c r="P14" s="242"/>
      <c r="Q14" s="242"/>
      <c r="R14" s="242"/>
      <c r="S14" s="243"/>
      <c r="T14" s="233"/>
      <c r="U14" s="233"/>
      <c r="V14" s="233"/>
      <c r="W14" s="233"/>
      <c r="X14" s="249"/>
      <c r="Y14" s="50"/>
      <c r="Z14" s="50"/>
      <c r="AA14" s="250"/>
      <c r="AB14" s="249"/>
      <c r="AC14" s="50"/>
      <c r="AD14" s="50"/>
      <c r="AE14" s="250"/>
      <c r="AF14" s="233"/>
      <c r="AG14" s="233"/>
      <c r="AH14" s="233"/>
      <c r="AI14" s="257"/>
      <c r="AJ14" s="257"/>
      <c r="AK14" s="257"/>
      <c r="AL14" s="257"/>
      <c r="AM14" s="257"/>
      <c r="AN14" s="257"/>
      <c r="AO14" s="257"/>
      <c r="AP14" s="233"/>
      <c r="AQ14" s="233"/>
      <c r="AR14" s="233"/>
    </row>
    <row r="15" spans="1:44" ht="22.5" customHeight="1">
      <c r="A15" s="237"/>
      <c r="B15" s="237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44" t="s">
        <v>67</v>
      </c>
      <c r="O15" s="245"/>
      <c r="P15" s="245"/>
      <c r="Q15" s="245"/>
      <c r="R15" s="245"/>
      <c r="S15" s="246"/>
      <c r="T15" s="233"/>
      <c r="U15" s="233"/>
      <c r="V15" s="233"/>
      <c r="W15" s="233"/>
      <c r="X15" s="244"/>
      <c r="Y15" s="245"/>
      <c r="Z15" s="245"/>
      <c r="AA15" s="246"/>
      <c r="AB15" s="244"/>
      <c r="AC15" s="245"/>
      <c r="AD15" s="245"/>
      <c r="AE15" s="246"/>
      <c r="AF15" s="233"/>
      <c r="AG15" s="233"/>
      <c r="AH15" s="233"/>
      <c r="AI15" s="257"/>
      <c r="AJ15" s="257"/>
      <c r="AK15" s="257"/>
      <c r="AL15" s="257"/>
      <c r="AM15" s="257"/>
      <c r="AN15" s="257"/>
      <c r="AO15" s="257"/>
      <c r="AP15" s="233"/>
      <c r="AQ15" s="233"/>
      <c r="AR15" s="233"/>
    </row>
    <row r="16" spans="1:44" ht="11.25" customHeight="1">
      <c r="A16" s="237">
        <v>3</v>
      </c>
      <c r="B16" s="237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8" t="s">
        <v>69</v>
      </c>
      <c r="O16" s="239"/>
      <c r="P16" s="239"/>
      <c r="Q16" s="239"/>
      <c r="R16" s="239"/>
      <c r="S16" s="240"/>
      <c r="T16" s="233"/>
      <c r="U16" s="233"/>
      <c r="V16" s="233"/>
      <c r="W16" s="233"/>
      <c r="X16" s="247"/>
      <c r="Y16" s="235"/>
      <c r="Z16" s="235"/>
      <c r="AA16" s="248"/>
      <c r="AB16" s="247"/>
      <c r="AC16" s="235"/>
      <c r="AD16" s="235"/>
      <c r="AE16" s="248"/>
      <c r="AF16" s="233"/>
      <c r="AG16" s="233"/>
      <c r="AH16" s="233"/>
      <c r="AI16" s="257"/>
      <c r="AJ16" s="257"/>
      <c r="AK16" s="257"/>
      <c r="AL16" s="257"/>
      <c r="AM16" s="257"/>
      <c r="AN16" s="257"/>
      <c r="AO16" s="257"/>
      <c r="AP16" s="233"/>
      <c r="AQ16" s="233"/>
      <c r="AR16" s="233"/>
    </row>
    <row r="17" spans="1:44" ht="11.25" customHeight="1">
      <c r="A17" s="237"/>
      <c r="B17" s="237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41" t="s">
        <v>68</v>
      </c>
      <c r="O17" s="242"/>
      <c r="P17" s="242"/>
      <c r="Q17" s="242"/>
      <c r="R17" s="242"/>
      <c r="S17" s="243"/>
      <c r="T17" s="233"/>
      <c r="U17" s="233"/>
      <c r="V17" s="233"/>
      <c r="W17" s="233"/>
      <c r="X17" s="249"/>
      <c r="Y17" s="50"/>
      <c r="Z17" s="50"/>
      <c r="AA17" s="250"/>
      <c r="AB17" s="249"/>
      <c r="AC17" s="50"/>
      <c r="AD17" s="50"/>
      <c r="AE17" s="250"/>
      <c r="AF17" s="233"/>
      <c r="AG17" s="233"/>
      <c r="AH17" s="233"/>
      <c r="AI17" s="257"/>
      <c r="AJ17" s="257"/>
      <c r="AK17" s="257"/>
      <c r="AL17" s="257"/>
      <c r="AM17" s="257"/>
      <c r="AN17" s="257"/>
      <c r="AO17" s="257"/>
      <c r="AP17" s="233"/>
      <c r="AQ17" s="233"/>
      <c r="AR17" s="233"/>
    </row>
    <row r="18" spans="1:44" ht="22.5" customHeight="1">
      <c r="A18" s="237"/>
      <c r="B18" s="237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44" t="s">
        <v>67</v>
      </c>
      <c r="O18" s="245"/>
      <c r="P18" s="245"/>
      <c r="Q18" s="245"/>
      <c r="R18" s="245"/>
      <c r="S18" s="246"/>
      <c r="T18" s="233"/>
      <c r="U18" s="233"/>
      <c r="V18" s="233"/>
      <c r="W18" s="233"/>
      <c r="X18" s="244"/>
      <c r="Y18" s="245"/>
      <c r="Z18" s="245"/>
      <c r="AA18" s="246"/>
      <c r="AB18" s="244"/>
      <c r="AC18" s="245"/>
      <c r="AD18" s="245"/>
      <c r="AE18" s="246"/>
      <c r="AF18" s="233"/>
      <c r="AG18" s="233"/>
      <c r="AH18" s="233"/>
      <c r="AI18" s="257"/>
      <c r="AJ18" s="257"/>
      <c r="AK18" s="257"/>
      <c r="AL18" s="257"/>
      <c r="AM18" s="257"/>
      <c r="AN18" s="257"/>
      <c r="AO18" s="257"/>
      <c r="AP18" s="233"/>
      <c r="AQ18" s="233"/>
      <c r="AR18" s="233"/>
    </row>
    <row r="19" spans="1:44" ht="11.25" customHeight="1">
      <c r="A19" s="237">
        <v>4</v>
      </c>
      <c r="B19" s="237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8" t="s">
        <v>69</v>
      </c>
      <c r="O19" s="239"/>
      <c r="P19" s="239"/>
      <c r="Q19" s="239"/>
      <c r="R19" s="239"/>
      <c r="S19" s="240"/>
      <c r="T19" s="233"/>
      <c r="U19" s="233"/>
      <c r="V19" s="233"/>
      <c r="W19" s="233"/>
      <c r="X19" s="247"/>
      <c r="Y19" s="235"/>
      <c r="Z19" s="235"/>
      <c r="AA19" s="248"/>
      <c r="AB19" s="247"/>
      <c r="AC19" s="235"/>
      <c r="AD19" s="235"/>
      <c r="AE19" s="248"/>
      <c r="AF19" s="233"/>
      <c r="AG19" s="233"/>
      <c r="AH19" s="233"/>
      <c r="AI19" s="257"/>
      <c r="AJ19" s="257"/>
      <c r="AK19" s="257"/>
      <c r="AL19" s="257"/>
      <c r="AM19" s="257"/>
      <c r="AN19" s="257"/>
      <c r="AO19" s="257"/>
      <c r="AP19" s="233"/>
      <c r="AQ19" s="233"/>
      <c r="AR19" s="233"/>
    </row>
    <row r="20" spans="1:44" ht="11.25" customHeight="1">
      <c r="A20" s="237"/>
      <c r="B20" s="237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41" t="s">
        <v>68</v>
      </c>
      <c r="O20" s="242"/>
      <c r="P20" s="242"/>
      <c r="Q20" s="242"/>
      <c r="R20" s="242"/>
      <c r="S20" s="243"/>
      <c r="T20" s="233"/>
      <c r="U20" s="233"/>
      <c r="V20" s="233"/>
      <c r="W20" s="233"/>
      <c r="X20" s="249"/>
      <c r="Y20" s="50"/>
      <c r="Z20" s="50"/>
      <c r="AA20" s="250"/>
      <c r="AB20" s="249"/>
      <c r="AC20" s="50"/>
      <c r="AD20" s="50"/>
      <c r="AE20" s="250"/>
      <c r="AF20" s="233"/>
      <c r="AG20" s="233"/>
      <c r="AH20" s="233"/>
      <c r="AI20" s="257"/>
      <c r="AJ20" s="257"/>
      <c r="AK20" s="257"/>
      <c r="AL20" s="257"/>
      <c r="AM20" s="257"/>
      <c r="AN20" s="257"/>
      <c r="AO20" s="257"/>
      <c r="AP20" s="233"/>
      <c r="AQ20" s="233"/>
      <c r="AR20" s="233"/>
    </row>
    <row r="21" spans="1:44" ht="22.5" customHeight="1">
      <c r="A21" s="237"/>
      <c r="B21" s="237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44" t="s">
        <v>67</v>
      </c>
      <c r="O21" s="245"/>
      <c r="P21" s="245"/>
      <c r="Q21" s="245"/>
      <c r="R21" s="245"/>
      <c r="S21" s="246"/>
      <c r="T21" s="233"/>
      <c r="U21" s="233"/>
      <c r="V21" s="233"/>
      <c r="W21" s="233"/>
      <c r="X21" s="244"/>
      <c r="Y21" s="245"/>
      <c r="Z21" s="245"/>
      <c r="AA21" s="246"/>
      <c r="AB21" s="244"/>
      <c r="AC21" s="245"/>
      <c r="AD21" s="245"/>
      <c r="AE21" s="246"/>
      <c r="AF21" s="233"/>
      <c r="AG21" s="233"/>
      <c r="AH21" s="233"/>
      <c r="AI21" s="257"/>
      <c r="AJ21" s="257"/>
      <c r="AK21" s="257"/>
      <c r="AL21" s="257"/>
      <c r="AM21" s="257"/>
      <c r="AN21" s="257"/>
      <c r="AO21" s="257"/>
      <c r="AP21" s="233"/>
      <c r="AQ21" s="233"/>
      <c r="AR21" s="233"/>
    </row>
    <row r="22" spans="1:44" ht="11.25" customHeight="1">
      <c r="A22" s="237">
        <v>5</v>
      </c>
      <c r="B22" s="237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8" t="s">
        <v>69</v>
      </c>
      <c r="O22" s="239"/>
      <c r="P22" s="239"/>
      <c r="Q22" s="239"/>
      <c r="R22" s="239"/>
      <c r="S22" s="240"/>
      <c r="T22" s="233"/>
      <c r="U22" s="233"/>
      <c r="V22" s="233"/>
      <c r="W22" s="233"/>
      <c r="X22" s="247"/>
      <c r="Y22" s="235"/>
      <c r="Z22" s="235"/>
      <c r="AA22" s="248"/>
      <c r="AB22" s="247"/>
      <c r="AC22" s="235"/>
      <c r="AD22" s="235"/>
      <c r="AE22" s="248"/>
      <c r="AF22" s="233"/>
      <c r="AG22" s="233"/>
      <c r="AH22" s="233"/>
      <c r="AI22" s="257"/>
      <c r="AJ22" s="257"/>
      <c r="AK22" s="257"/>
      <c r="AL22" s="257"/>
      <c r="AM22" s="257"/>
      <c r="AN22" s="257"/>
      <c r="AO22" s="257"/>
      <c r="AP22" s="233"/>
      <c r="AQ22" s="233"/>
      <c r="AR22" s="233"/>
    </row>
    <row r="23" spans="1:44" ht="11.25" customHeight="1">
      <c r="A23" s="237"/>
      <c r="B23" s="237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41" t="s">
        <v>68</v>
      </c>
      <c r="O23" s="242"/>
      <c r="P23" s="242"/>
      <c r="Q23" s="242"/>
      <c r="R23" s="242"/>
      <c r="S23" s="243"/>
      <c r="T23" s="233"/>
      <c r="U23" s="233"/>
      <c r="V23" s="233"/>
      <c r="W23" s="233"/>
      <c r="X23" s="249"/>
      <c r="Y23" s="50"/>
      <c r="Z23" s="50"/>
      <c r="AA23" s="250"/>
      <c r="AB23" s="249"/>
      <c r="AC23" s="50"/>
      <c r="AD23" s="50"/>
      <c r="AE23" s="250"/>
      <c r="AF23" s="233"/>
      <c r="AG23" s="233"/>
      <c r="AH23" s="233"/>
      <c r="AI23" s="257"/>
      <c r="AJ23" s="257"/>
      <c r="AK23" s="257"/>
      <c r="AL23" s="257"/>
      <c r="AM23" s="257"/>
      <c r="AN23" s="257"/>
      <c r="AO23" s="257"/>
      <c r="AP23" s="233"/>
      <c r="AQ23" s="233"/>
      <c r="AR23" s="233"/>
    </row>
    <row r="24" spans="1:44" ht="22.5" customHeight="1">
      <c r="A24" s="237"/>
      <c r="B24" s="237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44" t="s">
        <v>67</v>
      </c>
      <c r="O24" s="245"/>
      <c r="P24" s="245"/>
      <c r="Q24" s="245"/>
      <c r="R24" s="245"/>
      <c r="S24" s="246"/>
      <c r="T24" s="233"/>
      <c r="U24" s="233"/>
      <c r="V24" s="233"/>
      <c r="W24" s="233"/>
      <c r="X24" s="244"/>
      <c r="Y24" s="245"/>
      <c r="Z24" s="245"/>
      <c r="AA24" s="246"/>
      <c r="AB24" s="244"/>
      <c r="AC24" s="245"/>
      <c r="AD24" s="245"/>
      <c r="AE24" s="246"/>
      <c r="AF24" s="233"/>
      <c r="AG24" s="233"/>
      <c r="AH24" s="233"/>
      <c r="AI24" s="257"/>
      <c r="AJ24" s="257"/>
      <c r="AK24" s="257"/>
      <c r="AL24" s="257"/>
      <c r="AM24" s="257"/>
      <c r="AN24" s="257"/>
      <c r="AO24" s="257"/>
      <c r="AP24" s="233"/>
      <c r="AQ24" s="233"/>
      <c r="AR24" s="233"/>
    </row>
    <row r="25" spans="1:44" ht="11.25" customHeight="1">
      <c r="A25" s="237">
        <v>6</v>
      </c>
      <c r="B25" s="237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8" t="s">
        <v>69</v>
      </c>
      <c r="O25" s="239"/>
      <c r="P25" s="239"/>
      <c r="Q25" s="239"/>
      <c r="R25" s="239"/>
      <c r="S25" s="240"/>
      <c r="T25" s="233"/>
      <c r="U25" s="233"/>
      <c r="V25" s="233"/>
      <c r="W25" s="233"/>
      <c r="X25" s="247"/>
      <c r="Y25" s="235"/>
      <c r="Z25" s="235"/>
      <c r="AA25" s="248"/>
      <c r="AB25" s="247"/>
      <c r="AC25" s="235"/>
      <c r="AD25" s="235"/>
      <c r="AE25" s="248"/>
      <c r="AF25" s="233"/>
      <c r="AG25" s="233"/>
      <c r="AH25" s="233"/>
      <c r="AI25" s="257"/>
      <c r="AJ25" s="257"/>
      <c r="AK25" s="257"/>
      <c r="AL25" s="257"/>
      <c r="AM25" s="257"/>
      <c r="AN25" s="257"/>
      <c r="AO25" s="257"/>
      <c r="AP25" s="233"/>
      <c r="AQ25" s="233"/>
      <c r="AR25" s="233"/>
    </row>
    <row r="26" spans="1:44" ht="11.25" customHeight="1">
      <c r="A26" s="237"/>
      <c r="B26" s="237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41" t="s">
        <v>68</v>
      </c>
      <c r="O26" s="242"/>
      <c r="P26" s="242"/>
      <c r="Q26" s="242"/>
      <c r="R26" s="242"/>
      <c r="S26" s="243"/>
      <c r="T26" s="233"/>
      <c r="U26" s="233"/>
      <c r="V26" s="233"/>
      <c r="W26" s="233"/>
      <c r="X26" s="249"/>
      <c r="Y26" s="50"/>
      <c r="Z26" s="50"/>
      <c r="AA26" s="250"/>
      <c r="AB26" s="249"/>
      <c r="AC26" s="50"/>
      <c r="AD26" s="50"/>
      <c r="AE26" s="250"/>
      <c r="AF26" s="233"/>
      <c r="AG26" s="233"/>
      <c r="AH26" s="233"/>
      <c r="AI26" s="257"/>
      <c r="AJ26" s="257"/>
      <c r="AK26" s="257"/>
      <c r="AL26" s="257"/>
      <c r="AM26" s="257"/>
      <c r="AN26" s="257"/>
      <c r="AO26" s="257"/>
      <c r="AP26" s="233"/>
      <c r="AQ26" s="233"/>
      <c r="AR26" s="233"/>
    </row>
    <row r="27" spans="1:44" ht="22.5" customHeight="1">
      <c r="A27" s="237"/>
      <c r="B27" s="237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44" t="s">
        <v>67</v>
      </c>
      <c r="O27" s="245"/>
      <c r="P27" s="245"/>
      <c r="Q27" s="245"/>
      <c r="R27" s="245"/>
      <c r="S27" s="246"/>
      <c r="T27" s="233"/>
      <c r="U27" s="233"/>
      <c r="V27" s="233"/>
      <c r="W27" s="233"/>
      <c r="X27" s="244"/>
      <c r="Y27" s="245"/>
      <c r="Z27" s="245"/>
      <c r="AA27" s="246"/>
      <c r="AB27" s="244"/>
      <c r="AC27" s="245"/>
      <c r="AD27" s="245"/>
      <c r="AE27" s="246"/>
      <c r="AF27" s="233"/>
      <c r="AG27" s="233"/>
      <c r="AH27" s="233"/>
      <c r="AI27" s="257"/>
      <c r="AJ27" s="257"/>
      <c r="AK27" s="257"/>
      <c r="AL27" s="257"/>
      <c r="AM27" s="257"/>
      <c r="AN27" s="257"/>
      <c r="AO27" s="257"/>
      <c r="AP27" s="233"/>
      <c r="AQ27" s="233"/>
      <c r="AR27" s="233"/>
    </row>
    <row r="28" spans="1:44" ht="11.25" customHeight="1">
      <c r="A28" s="237">
        <v>7</v>
      </c>
      <c r="B28" s="237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8" t="s">
        <v>69</v>
      </c>
      <c r="O28" s="239"/>
      <c r="P28" s="239"/>
      <c r="Q28" s="239"/>
      <c r="R28" s="239"/>
      <c r="S28" s="240"/>
      <c r="T28" s="233"/>
      <c r="U28" s="233"/>
      <c r="V28" s="233"/>
      <c r="W28" s="233"/>
      <c r="X28" s="247"/>
      <c r="Y28" s="235"/>
      <c r="Z28" s="235"/>
      <c r="AA28" s="248"/>
      <c r="AB28" s="247"/>
      <c r="AC28" s="235"/>
      <c r="AD28" s="235"/>
      <c r="AE28" s="248"/>
      <c r="AF28" s="233"/>
      <c r="AG28" s="233"/>
      <c r="AH28" s="233"/>
      <c r="AI28" s="257"/>
      <c r="AJ28" s="257"/>
      <c r="AK28" s="257"/>
      <c r="AL28" s="257"/>
      <c r="AM28" s="257"/>
      <c r="AN28" s="257"/>
      <c r="AO28" s="257"/>
      <c r="AP28" s="233"/>
      <c r="AQ28" s="233"/>
      <c r="AR28" s="233"/>
    </row>
    <row r="29" spans="1:44" ht="11.25" customHeight="1">
      <c r="A29" s="237"/>
      <c r="B29" s="237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41" t="s">
        <v>68</v>
      </c>
      <c r="O29" s="242"/>
      <c r="P29" s="242"/>
      <c r="Q29" s="242"/>
      <c r="R29" s="242"/>
      <c r="S29" s="243"/>
      <c r="T29" s="233"/>
      <c r="U29" s="233"/>
      <c r="V29" s="233"/>
      <c r="W29" s="233"/>
      <c r="X29" s="249"/>
      <c r="Y29" s="50"/>
      <c r="Z29" s="50"/>
      <c r="AA29" s="250"/>
      <c r="AB29" s="249"/>
      <c r="AC29" s="50"/>
      <c r="AD29" s="50"/>
      <c r="AE29" s="250"/>
      <c r="AF29" s="233"/>
      <c r="AG29" s="233"/>
      <c r="AH29" s="233"/>
      <c r="AI29" s="257"/>
      <c r="AJ29" s="257"/>
      <c r="AK29" s="257"/>
      <c r="AL29" s="257"/>
      <c r="AM29" s="257"/>
      <c r="AN29" s="257"/>
      <c r="AO29" s="257"/>
      <c r="AP29" s="233"/>
      <c r="AQ29" s="233"/>
      <c r="AR29" s="233"/>
    </row>
    <row r="30" spans="1:44" ht="22.5" customHeight="1">
      <c r="A30" s="237"/>
      <c r="B30" s="237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44" t="s">
        <v>67</v>
      </c>
      <c r="O30" s="245"/>
      <c r="P30" s="245"/>
      <c r="Q30" s="245"/>
      <c r="R30" s="245"/>
      <c r="S30" s="246"/>
      <c r="T30" s="233"/>
      <c r="U30" s="233"/>
      <c r="V30" s="233"/>
      <c r="W30" s="233"/>
      <c r="X30" s="244"/>
      <c r="Y30" s="245"/>
      <c r="Z30" s="245"/>
      <c r="AA30" s="246"/>
      <c r="AB30" s="244"/>
      <c r="AC30" s="245"/>
      <c r="AD30" s="245"/>
      <c r="AE30" s="246"/>
      <c r="AF30" s="233"/>
      <c r="AG30" s="233"/>
      <c r="AH30" s="233"/>
      <c r="AI30" s="257"/>
      <c r="AJ30" s="257"/>
      <c r="AK30" s="257"/>
      <c r="AL30" s="257"/>
      <c r="AM30" s="257"/>
      <c r="AN30" s="257"/>
      <c r="AO30" s="257"/>
      <c r="AP30" s="233"/>
      <c r="AQ30" s="233"/>
      <c r="AR30" s="233"/>
    </row>
    <row r="31" spans="1:44" ht="11.25" customHeight="1">
      <c r="A31" s="237">
        <v>8</v>
      </c>
      <c r="B31" s="237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8" t="s">
        <v>69</v>
      </c>
      <c r="O31" s="239"/>
      <c r="P31" s="239"/>
      <c r="Q31" s="239"/>
      <c r="R31" s="239"/>
      <c r="S31" s="240"/>
      <c r="T31" s="233"/>
      <c r="U31" s="233"/>
      <c r="V31" s="233"/>
      <c r="W31" s="233"/>
      <c r="X31" s="247"/>
      <c r="Y31" s="235"/>
      <c r="Z31" s="235"/>
      <c r="AA31" s="248"/>
      <c r="AB31" s="247"/>
      <c r="AC31" s="235"/>
      <c r="AD31" s="235"/>
      <c r="AE31" s="248"/>
      <c r="AF31" s="233"/>
      <c r="AG31" s="233"/>
      <c r="AH31" s="233"/>
      <c r="AI31" s="257"/>
      <c r="AJ31" s="257"/>
      <c r="AK31" s="257"/>
      <c r="AL31" s="257"/>
      <c r="AM31" s="257"/>
      <c r="AN31" s="257"/>
      <c r="AO31" s="257"/>
      <c r="AP31" s="233"/>
      <c r="AQ31" s="233"/>
      <c r="AR31" s="233"/>
    </row>
    <row r="32" spans="1:44" ht="11.25" customHeight="1">
      <c r="A32" s="237"/>
      <c r="B32" s="237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41" t="s">
        <v>68</v>
      </c>
      <c r="O32" s="242"/>
      <c r="P32" s="242"/>
      <c r="Q32" s="242"/>
      <c r="R32" s="242"/>
      <c r="S32" s="243"/>
      <c r="T32" s="233"/>
      <c r="U32" s="233"/>
      <c r="V32" s="233"/>
      <c r="W32" s="233"/>
      <c r="X32" s="249"/>
      <c r="Y32" s="50"/>
      <c r="Z32" s="50"/>
      <c r="AA32" s="250"/>
      <c r="AB32" s="249"/>
      <c r="AC32" s="50"/>
      <c r="AD32" s="50"/>
      <c r="AE32" s="250"/>
      <c r="AF32" s="233"/>
      <c r="AG32" s="233"/>
      <c r="AH32" s="233"/>
      <c r="AI32" s="257"/>
      <c r="AJ32" s="257"/>
      <c r="AK32" s="257"/>
      <c r="AL32" s="257"/>
      <c r="AM32" s="257"/>
      <c r="AN32" s="257"/>
      <c r="AO32" s="257"/>
      <c r="AP32" s="233"/>
      <c r="AQ32" s="233"/>
      <c r="AR32" s="233"/>
    </row>
    <row r="33" spans="1:44" ht="22.5" customHeight="1">
      <c r="A33" s="237"/>
      <c r="B33" s="237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44" t="s">
        <v>67</v>
      </c>
      <c r="O33" s="245"/>
      <c r="P33" s="245"/>
      <c r="Q33" s="245"/>
      <c r="R33" s="245"/>
      <c r="S33" s="246"/>
      <c r="T33" s="233"/>
      <c r="U33" s="233"/>
      <c r="V33" s="233"/>
      <c r="W33" s="233"/>
      <c r="X33" s="244"/>
      <c r="Y33" s="245"/>
      <c r="Z33" s="245"/>
      <c r="AA33" s="246"/>
      <c r="AB33" s="244"/>
      <c r="AC33" s="245"/>
      <c r="AD33" s="245"/>
      <c r="AE33" s="246"/>
      <c r="AF33" s="233"/>
      <c r="AG33" s="233"/>
      <c r="AH33" s="233"/>
      <c r="AI33" s="257"/>
      <c r="AJ33" s="257"/>
      <c r="AK33" s="257"/>
      <c r="AL33" s="257"/>
      <c r="AM33" s="257"/>
      <c r="AN33" s="257"/>
      <c r="AO33" s="257"/>
      <c r="AP33" s="233"/>
      <c r="AQ33" s="233"/>
      <c r="AR33" s="233"/>
    </row>
    <row r="34" spans="1:44" ht="11.25" customHeight="1">
      <c r="A34" s="237">
        <v>9</v>
      </c>
      <c r="B34" s="237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8" t="s">
        <v>69</v>
      </c>
      <c r="O34" s="239"/>
      <c r="P34" s="239"/>
      <c r="Q34" s="239"/>
      <c r="R34" s="239"/>
      <c r="S34" s="240"/>
      <c r="T34" s="233"/>
      <c r="U34" s="233"/>
      <c r="V34" s="233"/>
      <c r="W34" s="233"/>
      <c r="X34" s="247"/>
      <c r="Y34" s="235"/>
      <c r="Z34" s="235"/>
      <c r="AA34" s="248"/>
      <c r="AB34" s="247"/>
      <c r="AC34" s="235"/>
      <c r="AD34" s="235"/>
      <c r="AE34" s="248"/>
      <c r="AF34" s="233"/>
      <c r="AG34" s="233"/>
      <c r="AH34" s="233"/>
      <c r="AI34" s="257"/>
      <c r="AJ34" s="257"/>
      <c r="AK34" s="257"/>
      <c r="AL34" s="257"/>
      <c r="AM34" s="257"/>
      <c r="AN34" s="257"/>
      <c r="AO34" s="257"/>
      <c r="AP34" s="233"/>
      <c r="AQ34" s="233"/>
      <c r="AR34" s="233"/>
    </row>
    <row r="35" spans="1:44" ht="11.25" customHeight="1">
      <c r="A35" s="237"/>
      <c r="B35" s="237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41" t="s">
        <v>68</v>
      </c>
      <c r="O35" s="242"/>
      <c r="P35" s="242"/>
      <c r="Q35" s="242"/>
      <c r="R35" s="242"/>
      <c r="S35" s="243"/>
      <c r="T35" s="233"/>
      <c r="U35" s="233"/>
      <c r="V35" s="233"/>
      <c r="W35" s="233"/>
      <c r="X35" s="249"/>
      <c r="Y35" s="50"/>
      <c r="Z35" s="50"/>
      <c r="AA35" s="250"/>
      <c r="AB35" s="249"/>
      <c r="AC35" s="50"/>
      <c r="AD35" s="50"/>
      <c r="AE35" s="250"/>
      <c r="AF35" s="233"/>
      <c r="AG35" s="233"/>
      <c r="AH35" s="233"/>
      <c r="AI35" s="257"/>
      <c r="AJ35" s="257"/>
      <c r="AK35" s="257"/>
      <c r="AL35" s="257"/>
      <c r="AM35" s="257"/>
      <c r="AN35" s="257"/>
      <c r="AO35" s="257"/>
      <c r="AP35" s="233"/>
      <c r="AQ35" s="233"/>
      <c r="AR35" s="233"/>
    </row>
    <row r="36" spans="1:44" ht="22.5" customHeight="1">
      <c r="A36" s="237"/>
      <c r="B36" s="237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44" t="s">
        <v>67</v>
      </c>
      <c r="O36" s="245"/>
      <c r="P36" s="245"/>
      <c r="Q36" s="245"/>
      <c r="R36" s="245"/>
      <c r="S36" s="246"/>
      <c r="T36" s="233"/>
      <c r="U36" s="233"/>
      <c r="V36" s="233"/>
      <c r="W36" s="233"/>
      <c r="X36" s="244"/>
      <c r="Y36" s="245"/>
      <c r="Z36" s="245"/>
      <c r="AA36" s="246"/>
      <c r="AB36" s="244"/>
      <c r="AC36" s="245"/>
      <c r="AD36" s="245"/>
      <c r="AE36" s="246"/>
      <c r="AF36" s="233"/>
      <c r="AG36" s="233"/>
      <c r="AH36" s="233"/>
      <c r="AI36" s="257"/>
      <c r="AJ36" s="257"/>
      <c r="AK36" s="257"/>
      <c r="AL36" s="257"/>
      <c r="AM36" s="257"/>
      <c r="AN36" s="257"/>
      <c r="AO36" s="257"/>
      <c r="AP36" s="233"/>
      <c r="AQ36" s="233"/>
      <c r="AR36" s="233"/>
    </row>
    <row r="37" spans="1:44" ht="11.25" customHeight="1">
      <c r="A37" s="237">
        <v>10</v>
      </c>
      <c r="B37" s="237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8" t="s">
        <v>69</v>
      </c>
      <c r="O37" s="239"/>
      <c r="P37" s="239"/>
      <c r="Q37" s="239"/>
      <c r="R37" s="239"/>
      <c r="S37" s="240"/>
      <c r="T37" s="233"/>
      <c r="U37" s="233"/>
      <c r="V37" s="233"/>
      <c r="W37" s="233"/>
      <c r="X37" s="247"/>
      <c r="Y37" s="235"/>
      <c r="Z37" s="235"/>
      <c r="AA37" s="248"/>
      <c r="AB37" s="247"/>
      <c r="AC37" s="235"/>
      <c r="AD37" s="235"/>
      <c r="AE37" s="248"/>
      <c r="AF37" s="233"/>
      <c r="AG37" s="233"/>
      <c r="AH37" s="233"/>
      <c r="AI37" s="257"/>
      <c r="AJ37" s="257"/>
      <c r="AK37" s="257"/>
      <c r="AL37" s="257"/>
      <c r="AM37" s="257"/>
      <c r="AN37" s="257"/>
      <c r="AO37" s="257"/>
      <c r="AP37" s="233"/>
      <c r="AQ37" s="233"/>
      <c r="AR37" s="233"/>
    </row>
    <row r="38" spans="1:44" ht="11.25" customHeight="1">
      <c r="A38" s="237"/>
      <c r="B38" s="237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41" t="s">
        <v>68</v>
      </c>
      <c r="O38" s="242"/>
      <c r="P38" s="242"/>
      <c r="Q38" s="242"/>
      <c r="R38" s="242"/>
      <c r="S38" s="243"/>
      <c r="T38" s="233"/>
      <c r="U38" s="233"/>
      <c r="V38" s="233"/>
      <c r="W38" s="233"/>
      <c r="X38" s="249"/>
      <c r="Y38" s="50"/>
      <c r="Z38" s="50"/>
      <c r="AA38" s="250"/>
      <c r="AB38" s="249"/>
      <c r="AC38" s="50"/>
      <c r="AD38" s="50"/>
      <c r="AE38" s="250"/>
      <c r="AF38" s="233"/>
      <c r="AG38" s="233"/>
      <c r="AH38" s="233"/>
      <c r="AI38" s="257"/>
      <c r="AJ38" s="257"/>
      <c r="AK38" s="257"/>
      <c r="AL38" s="257"/>
      <c r="AM38" s="257"/>
      <c r="AN38" s="257"/>
      <c r="AO38" s="257"/>
      <c r="AP38" s="233"/>
      <c r="AQ38" s="233"/>
      <c r="AR38" s="233"/>
    </row>
    <row r="39" spans="1:44" ht="22.5" customHeight="1">
      <c r="A39" s="237"/>
      <c r="B39" s="237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44" t="s">
        <v>67</v>
      </c>
      <c r="O39" s="245"/>
      <c r="P39" s="245"/>
      <c r="Q39" s="245"/>
      <c r="R39" s="245"/>
      <c r="S39" s="246"/>
      <c r="T39" s="233"/>
      <c r="U39" s="233"/>
      <c r="V39" s="233"/>
      <c r="W39" s="233"/>
      <c r="X39" s="244"/>
      <c r="Y39" s="245"/>
      <c r="Z39" s="245"/>
      <c r="AA39" s="246"/>
      <c r="AB39" s="244"/>
      <c r="AC39" s="245"/>
      <c r="AD39" s="245"/>
      <c r="AE39" s="246"/>
      <c r="AF39" s="233"/>
      <c r="AG39" s="233"/>
      <c r="AH39" s="233"/>
      <c r="AI39" s="257"/>
      <c r="AJ39" s="257"/>
      <c r="AK39" s="257"/>
      <c r="AL39" s="257"/>
      <c r="AM39" s="257"/>
      <c r="AN39" s="257"/>
      <c r="AO39" s="257"/>
      <c r="AP39" s="233"/>
      <c r="AQ39" s="233"/>
      <c r="AR39" s="233"/>
    </row>
    <row r="40" spans="1:44" ht="30" customHeight="1">
      <c r="A40" s="39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2"/>
      <c r="P40" s="233" t="s">
        <v>73</v>
      </c>
      <c r="Q40" s="233"/>
      <c r="R40" s="233"/>
      <c r="S40" s="233"/>
      <c r="T40" s="233">
        <f>SUM(T10:W39)</f>
        <v>0</v>
      </c>
      <c r="U40" s="233"/>
      <c r="V40" s="233"/>
      <c r="W40" s="233"/>
      <c r="X40" s="73">
        <f>SUM(X10:AA39)</f>
        <v>0</v>
      </c>
      <c r="Y40" s="74"/>
      <c r="Z40" s="74"/>
      <c r="AA40" s="234"/>
      <c r="AB40" s="73">
        <f>SUM(AB10:AE39)</f>
        <v>0</v>
      </c>
      <c r="AC40" s="74"/>
      <c r="AD40" s="74"/>
      <c r="AE40" s="234"/>
      <c r="AF40" s="236" t="s">
        <v>219</v>
      </c>
      <c r="AG40" s="233"/>
      <c r="AH40" s="233"/>
      <c r="AI40" s="233"/>
      <c r="AJ40" s="233"/>
      <c r="AK40" s="233"/>
      <c r="AL40" s="233">
        <f>SUM(T40:AE40)</f>
        <v>0</v>
      </c>
      <c r="AM40" s="233"/>
      <c r="AN40" s="233"/>
      <c r="AO40" s="233"/>
      <c r="AP40" s="233"/>
      <c r="AQ40" s="233"/>
      <c r="AR40" s="233"/>
    </row>
    <row r="41" spans="1:44" ht="17.25" customHeight="1">
      <c r="A41" s="56" t="s">
        <v>30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</row>
    <row r="42" spans="1:44" ht="17.25" customHeight="1">
      <c r="A42" s="253" t="s">
        <v>31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</row>
    <row r="43" spans="1:44" ht="17.25" customHeight="1">
      <c r="A43" s="253" t="s">
        <v>235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</row>
    <row r="44" spans="1:44" ht="17.25" customHeight="1">
      <c r="A44" s="253" t="s">
        <v>32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</row>
    <row r="45" spans="1:44" ht="17.25" customHeight="1">
      <c r="A45" s="253" t="s">
        <v>33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</row>
    <row r="46" spans="1:44" ht="17.25" customHeight="1">
      <c r="A46" s="253" t="s">
        <v>60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</row>
    <row r="47" spans="1:44" ht="17.25" customHeight="1">
      <c r="A47" s="253" t="s">
        <v>61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</row>
    <row r="48" spans="1:44" ht="17.25" customHeight="1">
      <c r="A48" s="253" t="s">
        <v>62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</row>
    <row r="49" spans="1:44" ht="17.25" customHeight="1">
      <c r="A49" s="253" t="s">
        <v>63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</row>
    <row r="50" spans="1:44" ht="17.25" customHeight="1">
      <c r="A50" s="253" t="s">
        <v>64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</row>
    <row r="51" spans="1:44" ht="17.25" customHeight="1">
      <c r="A51" s="253" t="s">
        <v>65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</row>
    <row r="52" spans="1:44" ht="18.75" customHeight="1"/>
  </sheetData>
  <customSheetViews>
    <customSheetView guid="{80B2E0E5-0673-4E7A-8EB0-AF0040D85C9E}" showPageBreaks="1" printArea="1" view="pageBreakPreview" topLeftCell="A4">
      <selection activeCell="A41" sqref="A41:AR41"/>
      <pageMargins left="0.39370078740157483" right="0.39370078740157483" top="0.39370078740157483" bottom="0.39370078740157483" header="0" footer="0"/>
      <printOptions horizontalCentered="1" verticalCentered="1"/>
      <pageSetup paperSize="9" scale="97" orientation="portrait" r:id="rId1"/>
    </customSheetView>
  </customSheetViews>
  <mergeCells count="158">
    <mergeCell ref="X16:AA18"/>
    <mergeCell ref="X19:AA21"/>
    <mergeCell ref="X22:AA24"/>
    <mergeCell ref="X25:AA27"/>
    <mergeCell ref="X28:AA30"/>
    <mergeCell ref="X31:AA33"/>
    <mergeCell ref="X34:AA36"/>
    <mergeCell ref="X37:AA39"/>
    <mergeCell ref="X40:AA40"/>
    <mergeCell ref="C31:I33"/>
    <mergeCell ref="C34:I36"/>
    <mergeCell ref="A10:B12"/>
    <mergeCell ref="A13:B15"/>
    <mergeCell ref="A16:B18"/>
    <mergeCell ref="A19:B21"/>
    <mergeCell ref="A22:B24"/>
    <mergeCell ref="C16:I18"/>
    <mergeCell ref="C19:I21"/>
    <mergeCell ref="C22:I24"/>
    <mergeCell ref="C10:I12"/>
    <mergeCell ref="A25:B27"/>
    <mergeCell ref="A28:B30"/>
    <mergeCell ref="A31:B33"/>
    <mergeCell ref="A34:B36"/>
    <mergeCell ref="C25:I27"/>
    <mergeCell ref="C28:I30"/>
    <mergeCell ref="C13:I15"/>
    <mergeCell ref="A51:AR51"/>
    <mergeCell ref="A50:AR50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49:AR49"/>
    <mergeCell ref="A1:H1"/>
    <mergeCell ref="A2:AR2"/>
    <mergeCell ref="AC7:AR7"/>
    <mergeCell ref="A8:B9"/>
    <mergeCell ref="T8:AE8"/>
    <mergeCell ref="T9:W9"/>
    <mergeCell ref="AB9:AE9"/>
    <mergeCell ref="AF8:AH9"/>
    <mergeCell ref="AP8:AR9"/>
    <mergeCell ref="AI8:AO9"/>
    <mergeCell ref="N8:S8"/>
    <mergeCell ref="N9:S9"/>
    <mergeCell ref="C8:I9"/>
    <mergeCell ref="J8:M9"/>
    <mergeCell ref="G5:AR6"/>
    <mergeCell ref="A5:F6"/>
    <mergeCell ref="G3:I3"/>
    <mergeCell ref="L3:N3"/>
    <mergeCell ref="P3:AO3"/>
    <mergeCell ref="J3:K3"/>
    <mergeCell ref="X9:AA9"/>
    <mergeCell ref="J10:M12"/>
    <mergeCell ref="J13:M15"/>
    <mergeCell ref="T10:W12"/>
    <mergeCell ref="AB10:AE12"/>
    <mergeCell ref="T13:W15"/>
    <mergeCell ref="AB13:AE15"/>
    <mergeCell ref="AF10:AH12"/>
    <mergeCell ref="N12:S12"/>
    <mergeCell ref="N13:S13"/>
    <mergeCell ref="N10:S10"/>
    <mergeCell ref="N11:S11"/>
    <mergeCell ref="N14:S14"/>
    <mergeCell ref="N15:S15"/>
    <mergeCell ref="X10:AA12"/>
    <mergeCell ref="X13:AA15"/>
    <mergeCell ref="AI22:AO24"/>
    <mergeCell ref="AP22:AR24"/>
    <mergeCell ref="AI25:AO27"/>
    <mergeCell ref="J31:M33"/>
    <mergeCell ref="J34:M36"/>
    <mergeCell ref="J37:M39"/>
    <mergeCell ref="J16:M18"/>
    <mergeCell ref="J19:M21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AF28:AH30"/>
    <mergeCell ref="AF31:AH33"/>
    <mergeCell ref="AF22:AH24"/>
    <mergeCell ref="AF25:AH27"/>
    <mergeCell ref="T25:W27"/>
    <mergeCell ref="AB25:AE27"/>
    <mergeCell ref="T28:W30"/>
    <mergeCell ref="AP10:AR12"/>
    <mergeCell ref="AI10:AO12"/>
    <mergeCell ref="AF13:AH15"/>
    <mergeCell ref="AI13:AO15"/>
    <mergeCell ref="AP13:AR15"/>
    <mergeCell ref="AF16:AH18"/>
    <mergeCell ref="AI16:AO18"/>
    <mergeCell ref="AP16:AR18"/>
    <mergeCell ref="AF19:AH21"/>
    <mergeCell ref="AI19:AO21"/>
    <mergeCell ref="AP19:AR21"/>
    <mergeCell ref="AB28:AE30"/>
    <mergeCell ref="T31:W33"/>
    <mergeCell ref="AB31:AE33"/>
    <mergeCell ref="AP25:AR27"/>
    <mergeCell ref="AF34:AH36"/>
    <mergeCell ref="AI34:AO36"/>
    <mergeCell ref="AP34:AR36"/>
    <mergeCell ref="AF37:AH39"/>
    <mergeCell ref="AI37:AO39"/>
    <mergeCell ref="AP37:AR39"/>
    <mergeCell ref="AI28:AO30"/>
    <mergeCell ref="AP28:AR30"/>
    <mergeCell ref="AI31:AO33"/>
    <mergeCell ref="AP31:AR33"/>
    <mergeCell ref="T37:W39"/>
    <mergeCell ref="AB37:AE39"/>
    <mergeCell ref="N16:S16"/>
    <mergeCell ref="N17:S17"/>
    <mergeCell ref="N18:S18"/>
    <mergeCell ref="N19:S19"/>
    <mergeCell ref="N20:S20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N30:S30"/>
    <mergeCell ref="N31:S31"/>
    <mergeCell ref="N32:S32"/>
    <mergeCell ref="N33:S33"/>
    <mergeCell ref="AL40:AR40"/>
    <mergeCell ref="AF40:AK40"/>
    <mergeCell ref="C37:I39"/>
    <mergeCell ref="A37:B39"/>
    <mergeCell ref="N34:S34"/>
    <mergeCell ref="N35:S35"/>
    <mergeCell ref="N36:S36"/>
    <mergeCell ref="N37:S37"/>
    <mergeCell ref="N38:S38"/>
    <mergeCell ref="N39:S39"/>
    <mergeCell ref="T34:W36"/>
    <mergeCell ref="AB34:AE36"/>
    <mergeCell ref="P40:S40"/>
    <mergeCell ref="T40:W40"/>
    <mergeCell ref="AB40:AE4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6"/>
  <sheetViews>
    <sheetView view="pageBreakPreview" topLeftCell="A4" zoomScaleNormal="100" zoomScaleSheetLayoutView="100" workbookViewId="0">
      <selection activeCell="C6" sqref="C6"/>
    </sheetView>
  </sheetViews>
  <sheetFormatPr defaultRowHeight="18"/>
  <cols>
    <col min="1" max="16384" width="9" style="2"/>
  </cols>
  <sheetData>
    <row r="1" spans="1:11" ht="18.75" customHeight="1">
      <c r="A1" s="107" t="s">
        <v>94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ht="18.7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</row>
    <row r="3" spans="1:11" s="15" customFormat="1" ht="24">
      <c r="A3" s="17"/>
      <c r="B3" s="24" t="s">
        <v>162</v>
      </c>
      <c r="C3" s="17">
        <f>様式2!H13</f>
        <v>5</v>
      </c>
      <c r="D3" s="25" t="s">
        <v>163</v>
      </c>
      <c r="E3" s="108" t="s">
        <v>165</v>
      </c>
      <c r="F3" s="108"/>
      <c r="G3" s="108"/>
      <c r="H3" s="108"/>
      <c r="I3" s="108"/>
      <c r="J3" s="108"/>
    </row>
    <row r="4" spans="1:11" ht="18.75" customHeight="1"/>
    <row r="5" spans="1:11" ht="22.5" customHeight="1">
      <c r="A5" s="233" t="s">
        <v>140</v>
      </c>
      <c r="B5" s="233"/>
      <c r="C5" s="233">
        <f>様式2!AA8</f>
        <v>0</v>
      </c>
      <c r="D5" s="233"/>
      <c r="E5" s="233"/>
      <c r="F5" s="233"/>
      <c r="G5" s="233"/>
      <c r="H5" s="233"/>
      <c r="I5" s="233"/>
      <c r="J5" s="233"/>
    </row>
    <row r="6" spans="1:11" ht="22.5" customHeight="1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1" ht="21.75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>
      <c r="A8" s="2" t="s">
        <v>103</v>
      </c>
    </row>
    <row r="10" spans="1:11">
      <c r="A10" s="255" t="s">
        <v>161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</row>
    <row r="11" spans="1:11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</row>
    <row r="12" spans="1:11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1:1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>
      <c r="A14" s="2" t="s">
        <v>101</v>
      </c>
    </row>
    <row r="16" spans="1:11">
      <c r="A16" s="255" t="s">
        <v>104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</row>
    <row r="17" spans="1:11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9" spans="1:11">
      <c r="A19" s="2" t="s">
        <v>102</v>
      </c>
    </row>
    <row r="22" spans="1:11" ht="18.75" customHeight="1">
      <c r="B22" s="254"/>
      <c r="C22" s="254"/>
      <c r="D22" s="254"/>
      <c r="E22" s="254"/>
      <c r="F22" s="254"/>
      <c r="G22" s="254"/>
      <c r="H22" s="254"/>
      <c r="I22" s="254"/>
      <c r="J22" s="254"/>
    </row>
    <row r="23" spans="1:11" ht="18.75" customHeight="1">
      <c r="B23" s="254"/>
      <c r="C23" s="254"/>
      <c r="D23" s="254"/>
      <c r="E23" s="254"/>
      <c r="F23" s="254"/>
      <c r="G23" s="254"/>
      <c r="H23" s="254"/>
      <c r="I23" s="254"/>
      <c r="J23" s="254"/>
    </row>
    <row r="24" spans="1:11" ht="18.75" customHeight="1">
      <c r="B24" s="254"/>
      <c r="C24" s="254"/>
      <c r="D24" s="254"/>
      <c r="E24" s="254"/>
      <c r="F24" s="254"/>
      <c r="G24" s="254"/>
      <c r="H24" s="254"/>
      <c r="I24" s="254"/>
      <c r="J24" s="254"/>
    </row>
    <row r="25" spans="1:11" ht="18.75" customHeight="1">
      <c r="B25" s="254"/>
      <c r="C25" s="254"/>
      <c r="D25" s="254"/>
      <c r="E25" s="254"/>
      <c r="F25" s="254"/>
      <c r="G25" s="254"/>
      <c r="H25" s="254"/>
      <c r="I25" s="254"/>
      <c r="J25" s="254"/>
    </row>
    <row r="26" spans="1:11" ht="18.75" customHeight="1">
      <c r="B26" s="254"/>
      <c r="C26" s="254"/>
      <c r="D26" s="254"/>
      <c r="E26" s="254"/>
      <c r="F26" s="254"/>
      <c r="G26" s="254"/>
      <c r="H26" s="254"/>
      <c r="I26" s="254"/>
      <c r="J26" s="254"/>
    </row>
  </sheetData>
  <customSheetViews>
    <customSheetView guid="{80B2E0E5-0673-4E7A-8EB0-AF0040D85C9E}" showPageBreaks="1" printArea="1" view="pageBreakPreview" topLeftCell="A4">
      <selection activeCell="C6" sqref="C6"/>
      <pageMargins left="0.51181102362204722" right="0.51181102362204722" top="0.74803149606299213" bottom="0.74803149606299213" header="0.31496062992125984" footer="0.31496062992125984"/>
      <printOptions horizontalCentered="1"/>
      <pageSetup paperSize="9" orientation="portrait" r:id="rId1"/>
    </customSheetView>
  </customSheetViews>
  <mergeCells count="12">
    <mergeCell ref="A1:J1"/>
    <mergeCell ref="A2:J2"/>
    <mergeCell ref="B25:J25"/>
    <mergeCell ref="B26:J26"/>
    <mergeCell ref="B23:J23"/>
    <mergeCell ref="B24:J24"/>
    <mergeCell ref="B22:J22"/>
    <mergeCell ref="A10:K12"/>
    <mergeCell ref="A16:K17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8"/>
  <sheetViews>
    <sheetView view="pageBreakPreview" zoomScaleNormal="100" zoomScaleSheetLayoutView="100" workbookViewId="0">
      <selection activeCell="C6" sqref="C6"/>
    </sheetView>
  </sheetViews>
  <sheetFormatPr defaultRowHeight="18"/>
  <cols>
    <col min="1" max="2" width="9" style="2"/>
    <col min="3" max="3" width="7.25" style="2" customWidth="1"/>
    <col min="4" max="16384" width="9" style="2"/>
  </cols>
  <sheetData>
    <row r="1" spans="1:10" ht="18.75" customHeight="1">
      <c r="A1" s="107" t="s">
        <v>95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8.75" customHeigh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s="15" customFormat="1" ht="24">
      <c r="A3" s="17"/>
      <c r="B3" s="24" t="s">
        <v>162</v>
      </c>
      <c r="C3" s="17">
        <f>様式2!H13</f>
        <v>5</v>
      </c>
      <c r="D3" s="25" t="s">
        <v>163</v>
      </c>
      <c r="E3" s="108" t="s">
        <v>164</v>
      </c>
      <c r="F3" s="108"/>
      <c r="G3" s="108"/>
      <c r="H3" s="108"/>
      <c r="I3" s="108"/>
      <c r="J3" s="108"/>
    </row>
    <row r="4" spans="1:10" ht="18.75" customHeight="1"/>
    <row r="5" spans="1:10" ht="22.5" customHeight="1">
      <c r="A5" s="233" t="s">
        <v>140</v>
      </c>
      <c r="B5" s="233"/>
      <c r="C5" s="233">
        <f>様式2!AA8</f>
        <v>0</v>
      </c>
      <c r="D5" s="233"/>
      <c r="E5" s="233"/>
      <c r="F5" s="233"/>
      <c r="G5" s="233"/>
      <c r="H5" s="233"/>
      <c r="I5" s="233"/>
      <c r="J5" s="233"/>
    </row>
    <row r="6" spans="1:10" ht="22.5" customHeight="1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8.75" customHeight="1"/>
    <row r="8" spans="1:10" ht="24">
      <c r="A8" s="44" t="s">
        <v>71</v>
      </c>
      <c r="B8" s="256" t="s">
        <v>72</v>
      </c>
      <c r="C8" s="256"/>
      <c r="D8" s="256"/>
      <c r="E8" s="256"/>
      <c r="F8" s="256"/>
      <c r="G8" s="256"/>
      <c r="H8" s="256"/>
      <c r="I8" s="256"/>
      <c r="J8" s="256"/>
    </row>
  </sheetData>
  <customSheetViews>
    <customSheetView guid="{80B2E0E5-0673-4E7A-8EB0-AF0040D85C9E}" showPageBreaks="1" printArea="1" view="pageBreakPreview">
      <selection activeCell="C6" sqref="C6"/>
      <pageMargins left="0.51181102362204722" right="0.51181102362204722" top="0.74803149606299213" bottom="0.74803149606299213" header="0.31496062992125984" footer="0.31496062992125984"/>
      <printOptions horizontalCentered="1"/>
      <pageSetup paperSize="9" orientation="portrait" r:id="rId1"/>
    </customSheetView>
  </customSheetViews>
  <mergeCells count="5">
    <mergeCell ref="A1:J1"/>
    <mergeCell ref="B8:J8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0A35-4C01-434C-B8FD-6BDDADDFB70E}">
  <dimension ref="A2:D43"/>
  <sheetViews>
    <sheetView topLeftCell="A22" workbookViewId="0">
      <selection activeCell="D16" sqref="D16"/>
    </sheetView>
  </sheetViews>
  <sheetFormatPr defaultRowHeight="13.5"/>
  <cols>
    <col min="1" max="1" width="3.5" bestFit="1" customWidth="1"/>
    <col min="2" max="2" width="33.875" bestFit="1" customWidth="1"/>
    <col min="3" max="3" width="3.375" bestFit="1" customWidth="1"/>
    <col min="4" max="4" width="10.125" bestFit="1" customWidth="1"/>
  </cols>
  <sheetData>
    <row r="2" spans="1:4">
      <c r="A2" t="s">
        <v>171</v>
      </c>
    </row>
    <row r="3" spans="1:4">
      <c r="A3">
        <v>1</v>
      </c>
      <c r="B3" t="s">
        <v>215</v>
      </c>
      <c r="C3" t="s">
        <v>143</v>
      </c>
      <c r="D3" t="s">
        <v>214</v>
      </c>
    </row>
    <row r="4" spans="1:4">
      <c r="A4">
        <v>2</v>
      </c>
      <c r="B4" t="s">
        <v>213</v>
      </c>
      <c r="C4" t="s">
        <v>142</v>
      </c>
      <c r="D4" t="s">
        <v>212</v>
      </c>
    </row>
    <row r="5" spans="1:4">
      <c r="A5">
        <v>3</v>
      </c>
      <c r="B5" t="s">
        <v>211</v>
      </c>
    </row>
    <row r="6" spans="1:4">
      <c r="A6">
        <v>4</v>
      </c>
      <c r="B6" t="s">
        <v>210</v>
      </c>
    </row>
    <row r="7" spans="1:4">
      <c r="A7">
        <v>5</v>
      </c>
      <c r="B7" t="s">
        <v>209</v>
      </c>
    </row>
    <row r="8" spans="1:4">
      <c r="A8">
        <v>6</v>
      </c>
      <c r="B8" t="s">
        <v>208</v>
      </c>
    </row>
    <row r="9" spans="1:4">
      <c r="A9">
        <v>7</v>
      </c>
      <c r="B9" t="s">
        <v>207</v>
      </c>
    </row>
    <row r="10" spans="1:4">
      <c r="A10">
        <v>8</v>
      </c>
      <c r="B10" t="s">
        <v>206</v>
      </c>
    </row>
    <row r="11" spans="1:4">
      <c r="A11">
        <v>9</v>
      </c>
      <c r="B11" t="s">
        <v>205</v>
      </c>
    </row>
    <row r="12" spans="1:4">
      <c r="A12">
        <v>10</v>
      </c>
      <c r="B12" t="s">
        <v>204</v>
      </c>
    </row>
    <row r="13" spans="1:4">
      <c r="A13">
        <v>11</v>
      </c>
      <c r="B13" t="s">
        <v>203</v>
      </c>
    </row>
    <row r="14" spans="1:4">
      <c r="A14">
        <v>12</v>
      </c>
      <c r="B14" t="s">
        <v>202</v>
      </c>
    </row>
    <row r="15" spans="1:4">
      <c r="A15">
        <v>13</v>
      </c>
      <c r="B15" t="s">
        <v>201</v>
      </c>
    </row>
    <row r="16" spans="1:4">
      <c r="A16">
        <v>14</v>
      </c>
      <c r="B16" t="s">
        <v>200</v>
      </c>
    </row>
    <row r="17" spans="1:2">
      <c r="A17">
        <v>15</v>
      </c>
      <c r="B17" t="s">
        <v>199</v>
      </c>
    </row>
    <row r="18" spans="1:2">
      <c r="A18">
        <v>16</v>
      </c>
      <c r="B18" t="s">
        <v>198</v>
      </c>
    </row>
    <row r="19" spans="1:2">
      <c r="A19">
        <v>17</v>
      </c>
      <c r="B19" t="s">
        <v>197</v>
      </c>
    </row>
    <row r="20" spans="1:2">
      <c r="A20">
        <v>18</v>
      </c>
      <c r="B20" t="s">
        <v>196</v>
      </c>
    </row>
    <row r="21" spans="1:2">
      <c r="A21">
        <v>19</v>
      </c>
      <c r="B21" t="s">
        <v>195</v>
      </c>
    </row>
    <row r="22" spans="1:2">
      <c r="A22">
        <v>20</v>
      </c>
      <c r="B22" t="s">
        <v>194</v>
      </c>
    </row>
    <row r="23" spans="1:2">
      <c r="A23">
        <v>21</v>
      </c>
      <c r="B23" t="s">
        <v>193</v>
      </c>
    </row>
    <row r="24" spans="1:2">
      <c r="A24">
        <v>22</v>
      </c>
      <c r="B24" t="s">
        <v>192</v>
      </c>
    </row>
    <row r="25" spans="1:2">
      <c r="A25">
        <v>23</v>
      </c>
      <c r="B25" t="s">
        <v>191</v>
      </c>
    </row>
    <row r="26" spans="1:2">
      <c r="A26">
        <v>24</v>
      </c>
      <c r="B26" t="s">
        <v>190</v>
      </c>
    </row>
    <row r="27" spans="1:2">
      <c r="A27">
        <v>25</v>
      </c>
      <c r="B27" t="s">
        <v>189</v>
      </c>
    </row>
    <row r="28" spans="1:2">
      <c r="A28">
        <v>26</v>
      </c>
      <c r="B28" t="s">
        <v>188</v>
      </c>
    </row>
    <row r="29" spans="1:2">
      <c r="A29">
        <v>27</v>
      </c>
      <c r="B29" t="s">
        <v>187</v>
      </c>
    </row>
    <row r="30" spans="1:2">
      <c r="A30">
        <v>28</v>
      </c>
      <c r="B30" t="s">
        <v>186</v>
      </c>
    </row>
    <row r="31" spans="1:2">
      <c r="A31">
        <v>29</v>
      </c>
      <c r="B31" t="s">
        <v>185</v>
      </c>
    </row>
    <row r="32" spans="1:2">
      <c r="A32">
        <v>30</v>
      </c>
      <c r="B32" t="s">
        <v>184</v>
      </c>
    </row>
    <row r="33" spans="1:2">
      <c r="A33">
        <v>31</v>
      </c>
      <c r="B33" t="s">
        <v>183</v>
      </c>
    </row>
    <row r="34" spans="1:2">
      <c r="A34">
        <v>32</v>
      </c>
      <c r="B34" t="s">
        <v>182</v>
      </c>
    </row>
    <row r="35" spans="1:2">
      <c r="A35">
        <v>33</v>
      </c>
      <c r="B35" t="s">
        <v>181</v>
      </c>
    </row>
    <row r="36" spans="1:2">
      <c r="A36">
        <v>34</v>
      </c>
      <c r="B36" t="s">
        <v>180</v>
      </c>
    </row>
    <row r="37" spans="1:2">
      <c r="A37">
        <v>35</v>
      </c>
      <c r="B37" t="s">
        <v>179</v>
      </c>
    </row>
    <row r="38" spans="1:2">
      <c r="A38">
        <v>36</v>
      </c>
      <c r="B38" t="s">
        <v>178</v>
      </c>
    </row>
    <row r="39" spans="1:2">
      <c r="A39">
        <v>37</v>
      </c>
      <c r="B39" t="s">
        <v>177</v>
      </c>
    </row>
    <row r="40" spans="1:2">
      <c r="A40">
        <v>38</v>
      </c>
      <c r="B40" t="s">
        <v>176</v>
      </c>
    </row>
    <row r="41" spans="1:2">
      <c r="A41">
        <v>39</v>
      </c>
      <c r="B41" t="s">
        <v>175</v>
      </c>
    </row>
    <row r="42" spans="1:2">
      <c r="A42">
        <v>40</v>
      </c>
      <c r="B42" t="s">
        <v>174</v>
      </c>
    </row>
    <row r="43" spans="1:2">
      <c r="A43">
        <v>41</v>
      </c>
      <c r="B43" t="s">
        <v>173</v>
      </c>
    </row>
  </sheetData>
  <customSheetViews>
    <customSheetView guid="{80B2E0E5-0673-4E7A-8EB0-AF0040D85C9E}" topLeftCell="A22">
      <selection activeCell="D16" sqref="D16"/>
      <pageMargins left="0.7" right="0.7" top="0.75" bottom="0.75" header="0.3" footer="0.3"/>
    </customSheetView>
  </customSheetView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様式2</vt:lpstr>
      <vt:lpstr>様式2-2</vt:lpstr>
      <vt:lpstr>様式2-3</vt:lpstr>
      <vt:lpstr>様式2-4</vt:lpstr>
      <vt:lpstr>様式2-5</vt:lpstr>
      <vt:lpstr>様式2-6</vt:lpstr>
      <vt:lpstr>様式2-7</vt:lpstr>
      <vt:lpstr>様式2-8</vt:lpstr>
      <vt:lpstr>リスト</vt:lpstr>
      <vt:lpstr>様式2!Print_Area</vt:lpstr>
      <vt:lpstr>'様式2-2'!Print_Area</vt:lpstr>
      <vt:lpstr>'様式2-3'!Print_Area</vt:lpstr>
      <vt:lpstr>'様式2-4'!Print_Area</vt:lpstr>
      <vt:lpstr>'様式2-5'!Print_Area</vt:lpstr>
      <vt:lpstr>'様式2-6'!Print_Area</vt:lpstr>
      <vt:lpstr>'様式2-7'!Print_Area</vt:lpstr>
      <vt:lpstr>'様式2-8'!Print_Area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tanaka</cp:lastModifiedBy>
  <cp:lastPrinted>2023-04-25T02:01:16Z</cp:lastPrinted>
  <dcterms:created xsi:type="dcterms:W3CDTF">2013-04-04T07:15:39Z</dcterms:created>
  <dcterms:modified xsi:type="dcterms:W3CDTF">2023-04-25T02:03:09Z</dcterms:modified>
</cp:coreProperties>
</file>